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人事科工作\教师招聘\2020年4月直接考核\20200331招聘公告\"/>
    </mc:Choice>
  </mc:AlternateContent>
  <bookViews>
    <workbookView xWindow="0" yWindow="0" windowWidth="20490" windowHeight="7770"/>
  </bookViews>
  <sheets>
    <sheet name="招聘计划" sheetId="1" r:id="rId1"/>
  </sheets>
  <definedNames>
    <definedName name="_xlnm.Print_Area" localSheetId="0">招聘计划!$A$1:$M$21</definedName>
    <definedName name="_xlnm.Print_Titles" localSheetId="0">招聘计划!$2:$2</definedName>
  </definedNames>
  <calcPr calcId="152511"/>
</workbook>
</file>

<file path=xl/calcChain.xml><?xml version="1.0" encoding="utf-8"?>
<calcChain xmlns="http://schemas.openxmlformats.org/spreadsheetml/2006/main">
  <c r="E8" i="1" l="1"/>
  <c r="D21" i="1" l="1"/>
  <c r="E20" i="1"/>
  <c r="E19" i="1"/>
  <c r="E18" i="1"/>
  <c r="E13" i="1"/>
  <c r="E10" i="1"/>
  <c r="E21" i="1" l="1"/>
</calcChain>
</file>

<file path=xl/sharedStrings.xml><?xml version="1.0" encoding="utf-8"?>
<sst xmlns="http://schemas.openxmlformats.org/spreadsheetml/2006/main" count="134" uniqueCount="86">
  <si>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</si>
  <si>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</si>
  <si>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</si>
  <si>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</si>
  <si>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</si>
  <si>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</si>
  <si>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</si>
  <si>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</si>
  <si>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</si>
  <si>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</si>
  <si>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</si>
  <si>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</si>
  <si>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</si>
  <si>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初中语文</t>
  </si>
  <si>
    <t>1.在职教师
2.应届毕业生</t>
  </si>
  <si>
    <t>研究生学历、硕士学位及以上</t>
  </si>
  <si>
    <t>汉语言文学、教育学类专业</t>
  </si>
  <si>
    <t>无</t>
  </si>
  <si>
    <t>数学类、教育学类专业</t>
  </si>
  <si>
    <t>外国语言文学类、教育学类专业</t>
  </si>
  <si>
    <t>初中科学</t>
  </si>
  <si>
    <t>小学语文</t>
  </si>
  <si>
    <t>本科及以上、学士学位及以上</t>
  </si>
  <si>
    <t>中国语言文学类、教育学类专业</t>
  </si>
  <si>
    <t>小学数学</t>
  </si>
  <si>
    <t>小学英语</t>
  </si>
  <si>
    <t>小学科学</t>
  </si>
  <si>
    <t>物理学类、化学类、生物科学类、教育学类专业</t>
  </si>
  <si>
    <t>小学美术</t>
  </si>
  <si>
    <t>设计学类、美术学类、教育学类专业</t>
  </si>
  <si>
    <t>幼儿教师</t>
  </si>
  <si>
    <t>合计</t>
  </si>
  <si>
    <t>杭州市上城区教育局所属事业单位2020年4月公开招聘教职工计划</t>
  </si>
  <si>
    <t>北京师范大学附属附属杭州中学</t>
  </si>
  <si>
    <t>应届毕业生</t>
  </si>
  <si>
    <t>杭州市上城区银鼓路6号</t>
  </si>
  <si>
    <t>bsdhzfz@163.com</t>
  </si>
  <si>
    <t>物理学类、教育学类专业</t>
  </si>
  <si>
    <t>初中社会</t>
  </si>
  <si>
    <t>历史学类、教育学类专业</t>
  </si>
  <si>
    <t>杭州市清河实验学校</t>
  </si>
  <si>
    <t>汉语言文学、教育学</t>
  </si>
  <si>
    <t>胡老师</t>
  </si>
  <si>
    <t>120249751@qq.com</t>
  </si>
  <si>
    <t>教育学类专业</t>
  </si>
  <si>
    <t>杭州市胜利小学</t>
  </si>
  <si>
    <t>在职教师</t>
  </si>
  <si>
    <t>本科及以上</t>
  </si>
  <si>
    <t>中国语言文学类专业</t>
  </si>
  <si>
    <t>具有高级职称、地市级及以上综合荣誉</t>
  </si>
  <si>
    <t>杭州市上城区吟潮路350号</t>
  </si>
  <si>
    <t>周青燕</t>
  </si>
  <si>
    <t>357388621@qq.com</t>
  </si>
  <si>
    <t>杭州市金都天长小学</t>
  </si>
  <si>
    <t>杭州市上城区候潮路6号</t>
  </si>
  <si>
    <t>姚波</t>
  </si>
  <si>
    <t>519710677@qq.com</t>
  </si>
  <si>
    <t>杭州天地实验小学</t>
  </si>
  <si>
    <t>具有高级职称</t>
  </si>
  <si>
    <t>杭州市上城区徐家埠路50号</t>
  </si>
  <si>
    <t>王老师</t>
  </si>
  <si>
    <t>hangzhoutdxx@163.com</t>
  </si>
  <si>
    <t>杭州市娃哈哈小学</t>
  </si>
  <si>
    <t>杭州市上城区劳动路95号</t>
  </si>
  <si>
    <t>黎老师</t>
  </si>
  <si>
    <t>1171619510@qq.com</t>
  </si>
  <si>
    <t>小学书法</t>
  </si>
  <si>
    <t>杭州市行知新城幼儿园</t>
  </si>
  <si>
    <t>学前教育、艺术教育</t>
  </si>
  <si>
    <t>杭州市上城区铜鼓路80号</t>
  </si>
  <si>
    <t>葛老师</t>
  </si>
  <si>
    <t>406899395@qq.com</t>
  </si>
  <si>
    <t>杭州市欣欣幼儿园</t>
  </si>
  <si>
    <t>学前教育、美术学类专业</t>
  </si>
  <si>
    <t>杭州市上城区钱江路431号</t>
  </si>
  <si>
    <t>罗老师</t>
  </si>
  <si>
    <t>362038275@qq.com</t>
  </si>
  <si>
    <t>杭州市上城区太庙巷62号</t>
  </si>
  <si>
    <t>傅老师</t>
  </si>
  <si>
    <t>277019725@qq.com</t>
  </si>
  <si>
    <t>王老师
黄老师
陈老师</t>
    <phoneticPr fontId="2" type="noConversion"/>
  </si>
  <si>
    <t>18143469750
13335716885
15968172900</t>
    <phoneticPr fontId="2" type="noConversion"/>
  </si>
  <si>
    <t>设计学类、美术学类、教育学类专业</t>
    <phoneticPr fontId="2" type="noConversion"/>
  </si>
  <si>
    <t>杭州市上城区复兴路235号</t>
    <phoneticPr fontId="2" type="noConversion"/>
  </si>
  <si>
    <t>杭州市紫阳幼儿园</t>
    <phoneticPr fontId="2" type="noConversion"/>
  </si>
  <si>
    <t>中国语言文学类、教育学类专业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</si>
</sst>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indexed="8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334507264"/>
        <c:axId val="334553792"/>
      </c:barChart>
      <c:catAx>
        <c:axId val="3345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4553792"/>
        <c:crosses val="autoZero"/>
        <c:auto val="1"/>
        <c:lblAlgn val="ctr"/>
        <c:lblOffset val="100"/>
        <c:noMultiLvlLbl val="0"/>
      </c:catAx>
      <c:valAx>
        <c:axId val="3345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45072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xfrm>
      <a:off x="0" y="0"/>
      <a:ext cx="0" cy="0"/>
    </a:xfr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184727</xdr:rowOff>
    </xdr:from>
    <xdr:to>
      <xdr:col>0</xdr:col>
      <xdr:colOff>16510</xdr:colOff>
      <xdr:row>83</xdr:row>
      <xdr:rowOff>7504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pane ySplit="1" topLeftCell="A2" activePane="bottomLeft" state="frozen"/>
      <selection pane="bottomLeft" activeCell="N8" sqref="N8"/>
    </sheetView>
  </sheetViews>
  <sheetFormatPr defaultColWidth="11" defaultRowHeight="14.25"/>
  <cols>
    <col min="1" max="1" width="3.875"/>
    <col min="2" max="2" width="13.125"/>
    <col min="3" max="3" width="9.125"/>
    <col min="4" max="4" width="4.875"/>
    <col min="5" max="5" width="5.125"/>
    <col min="6" max="6" width="12.625" customWidth="1"/>
    <col min="7" max="7" width="13.875" customWidth="1"/>
    <col min="8" max="8" width="12.625" customWidth="1"/>
    <col min="9" max="9" width="10.125" customWidth="1"/>
    <col min="10" max="10" width="11.75" customWidth="1"/>
    <col min="11" max="11" width="6.875"/>
    <col min="12" max="12" width="12.625" customWidth="1"/>
    <col min="13" max="13" width="12.875" customWidth="1"/>
    <col min="14" max="14" width="7.625"/>
    <col min="15" max="16" width="10.875"/>
  </cols>
  <sheetData>
    <row r="1" spans="1:16" ht="24" customHeight="1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"/>
      <c r="O1" s="1"/>
      <c r="P1" s="1"/>
    </row>
    <row r="2" spans="1:16" s="18" customFormat="1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6" t="s">
        <v>12</v>
      </c>
      <c r="N2" s="16"/>
      <c r="O2" s="17"/>
      <c r="P2" s="17"/>
    </row>
    <row r="3" spans="1:16" s="18" customFormat="1" ht="27">
      <c r="A3" s="9">
        <v>1</v>
      </c>
      <c r="B3" s="8" t="s">
        <v>33</v>
      </c>
      <c r="C3" s="6" t="s">
        <v>13</v>
      </c>
      <c r="D3" s="5">
        <v>1</v>
      </c>
      <c r="E3" s="9">
        <v>3</v>
      </c>
      <c r="F3" s="7" t="s">
        <v>34</v>
      </c>
      <c r="G3" s="6" t="s">
        <v>22</v>
      </c>
      <c r="H3" s="6" t="s">
        <v>16</v>
      </c>
      <c r="I3" s="6" t="s">
        <v>17</v>
      </c>
      <c r="J3" s="8" t="s">
        <v>35</v>
      </c>
      <c r="K3" s="8" t="s">
        <v>80</v>
      </c>
      <c r="L3" s="8" t="s">
        <v>81</v>
      </c>
      <c r="M3" s="8" t="s">
        <v>36</v>
      </c>
      <c r="N3" s="19"/>
      <c r="O3" s="19"/>
      <c r="P3" s="19"/>
    </row>
    <row r="4" spans="1:16" s="18" customFormat="1" ht="27">
      <c r="A4" s="8"/>
      <c r="B4" s="8"/>
      <c r="C4" s="6" t="s">
        <v>20</v>
      </c>
      <c r="D4" s="5">
        <v>1</v>
      </c>
      <c r="E4" s="8"/>
      <c r="F4" s="7" t="s">
        <v>34</v>
      </c>
      <c r="G4" s="6" t="s">
        <v>22</v>
      </c>
      <c r="H4" s="6" t="s">
        <v>37</v>
      </c>
      <c r="I4" s="6" t="s">
        <v>17</v>
      </c>
      <c r="J4" s="8"/>
      <c r="K4" s="8"/>
      <c r="L4" s="8"/>
      <c r="M4" s="8"/>
      <c r="N4" s="19"/>
      <c r="O4" s="19"/>
      <c r="P4" s="19"/>
    </row>
    <row r="5" spans="1:16" s="18" customFormat="1" ht="27">
      <c r="A5" s="8"/>
      <c r="B5" s="8"/>
      <c r="C5" s="6" t="s">
        <v>38</v>
      </c>
      <c r="D5" s="5">
        <v>1</v>
      </c>
      <c r="E5" s="8"/>
      <c r="F5" s="7" t="s">
        <v>34</v>
      </c>
      <c r="G5" s="6" t="s">
        <v>22</v>
      </c>
      <c r="H5" s="6" t="s">
        <v>39</v>
      </c>
      <c r="I5" s="6" t="s">
        <v>17</v>
      </c>
      <c r="J5" s="8"/>
      <c r="K5" s="8"/>
      <c r="L5" s="8"/>
      <c r="M5" s="8"/>
      <c r="N5" s="19"/>
      <c r="O5" s="19"/>
      <c r="P5" s="19"/>
    </row>
    <row r="6" spans="1:16" s="18" customFormat="1" ht="27">
      <c r="A6" s="9">
        <v>2</v>
      </c>
      <c r="B6" s="8" t="s">
        <v>40</v>
      </c>
      <c r="C6" s="6" t="s">
        <v>21</v>
      </c>
      <c r="D6" s="5">
        <v>1</v>
      </c>
      <c r="E6" s="9">
        <v>2</v>
      </c>
      <c r="F6" s="7" t="s">
        <v>14</v>
      </c>
      <c r="G6" s="6" t="s">
        <v>22</v>
      </c>
      <c r="H6" s="6" t="s">
        <v>41</v>
      </c>
      <c r="I6" s="6" t="s">
        <v>17</v>
      </c>
      <c r="J6" s="8" t="s">
        <v>83</v>
      </c>
      <c r="K6" s="8" t="s">
        <v>42</v>
      </c>
      <c r="L6" s="9">
        <v>13989481990</v>
      </c>
      <c r="M6" s="8" t="s">
        <v>43</v>
      </c>
      <c r="N6" s="4"/>
      <c r="O6" s="4"/>
      <c r="P6" s="4"/>
    </row>
    <row r="7" spans="1:16" s="18" customFormat="1" ht="27">
      <c r="A7" s="8"/>
      <c r="B7" s="8"/>
      <c r="C7" s="6" t="s">
        <v>26</v>
      </c>
      <c r="D7" s="5">
        <v>1</v>
      </c>
      <c r="E7" s="8"/>
      <c r="F7" s="7" t="s">
        <v>34</v>
      </c>
      <c r="G7" s="6" t="s">
        <v>15</v>
      </c>
      <c r="H7" s="6" t="s">
        <v>44</v>
      </c>
      <c r="I7" s="6" t="s">
        <v>17</v>
      </c>
      <c r="J7" s="8"/>
      <c r="K7" s="8"/>
      <c r="L7" s="8"/>
      <c r="M7" s="8"/>
      <c r="N7" s="4"/>
      <c r="O7" s="4"/>
      <c r="P7" s="4"/>
    </row>
    <row r="8" spans="1:16" s="18" customFormat="1" ht="54">
      <c r="A8" s="14">
        <v>3</v>
      </c>
      <c r="B8" s="12" t="s">
        <v>45</v>
      </c>
      <c r="C8" s="6" t="s">
        <v>21</v>
      </c>
      <c r="D8" s="5">
        <v>1</v>
      </c>
      <c r="E8" s="14">
        <f>SUM(D8:D9)</f>
        <v>2</v>
      </c>
      <c r="F8" s="7" t="s">
        <v>46</v>
      </c>
      <c r="G8" s="6" t="s">
        <v>47</v>
      </c>
      <c r="H8" s="6" t="s">
        <v>48</v>
      </c>
      <c r="I8" s="6" t="s">
        <v>49</v>
      </c>
      <c r="J8" s="12" t="s">
        <v>50</v>
      </c>
      <c r="K8" s="12" t="s">
        <v>51</v>
      </c>
      <c r="L8" s="14">
        <v>13757198282</v>
      </c>
      <c r="M8" s="12" t="s">
        <v>52</v>
      </c>
      <c r="N8" s="19"/>
      <c r="O8" s="19"/>
      <c r="P8" s="19"/>
    </row>
    <row r="9" spans="1:16" s="18" customFormat="1" ht="54">
      <c r="A9" s="15"/>
      <c r="B9" s="13"/>
      <c r="C9" s="6" t="s">
        <v>26</v>
      </c>
      <c r="D9" s="5">
        <v>1</v>
      </c>
      <c r="E9" s="15"/>
      <c r="F9" s="7" t="s">
        <v>46</v>
      </c>
      <c r="G9" s="6" t="s">
        <v>47</v>
      </c>
      <c r="H9" s="6" t="s">
        <v>44</v>
      </c>
      <c r="I9" s="6" t="s">
        <v>49</v>
      </c>
      <c r="J9" s="13"/>
      <c r="K9" s="13"/>
      <c r="L9" s="15"/>
      <c r="M9" s="13"/>
      <c r="N9" s="19"/>
      <c r="O9" s="19"/>
      <c r="P9" s="19"/>
    </row>
    <row r="10" spans="1:16" s="18" customFormat="1" ht="40.5">
      <c r="A10" s="5">
        <v>4</v>
      </c>
      <c r="B10" s="6" t="s">
        <v>53</v>
      </c>
      <c r="C10" s="6" t="s">
        <v>21</v>
      </c>
      <c r="D10" s="5">
        <v>1</v>
      </c>
      <c r="E10" s="5">
        <f>SUM(D10)</f>
        <v>1</v>
      </c>
      <c r="F10" s="7" t="s">
        <v>34</v>
      </c>
      <c r="G10" s="6" t="s">
        <v>22</v>
      </c>
      <c r="H10" s="6" t="s">
        <v>85</v>
      </c>
      <c r="I10" s="6" t="s">
        <v>17</v>
      </c>
      <c r="J10" s="6" t="s">
        <v>54</v>
      </c>
      <c r="K10" s="6" t="s">
        <v>55</v>
      </c>
      <c r="L10" s="5">
        <v>15757118338</v>
      </c>
      <c r="M10" s="6" t="s">
        <v>56</v>
      </c>
    </row>
    <row r="11" spans="1:16" s="18" customFormat="1" ht="27">
      <c r="A11" s="9">
        <v>5</v>
      </c>
      <c r="B11" s="8" t="s">
        <v>57</v>
      </c>
      <c r="C11" s="6" t="s">
        <v>24</v>
      </c>
      <c r="D11" s="5">
        <v>1</v>
      </c>
      <c r="E11" s="9">
        <v>2</v>
      </c>
      <c r="F11" s="7" t="s">
        <v>46</v>
      </c>
      <c r="G11" s="6" t="s">
        <v>47</v>
      </c>
      <c r="H11" s="6" t="s">
        <v>18</v>
      </c>
      <c r="I11" s="6" t="s">
        <v>58</v>
      </c>
      <c r="J11" s="8" t="s">
        <v>59</v>
      </c>
      <c r="K11" s="8" t="s">
        <v>60</v>
      </c>
      <c r="L11" s="9">
        <v>18268037801</v>
      </c>
      <c r="M11" s="8" t="s">
        <v>61</v>
      </c>
      <c r="N11" s="19"/>
      <c r="O11" s="19"/>
      <c r="P11" s="19"/>
    </row>
    <row r="12" spans="1:16" s="18" customFormat="1" ht="54">
      <c r="A12" s="8"/>
      <c r="B12" s="8"/>
      <c r="C12" s="6" t="s">
        <v>26</v>
      </c>
      <c r="D12" s="5">
        <v>1</v>
      </c>
      <c r="E12" s="8"/>
      <c r="F12" s="7" t="s">
        <v>14</v>
      </c>
      <c r="G12" s="6" t="s">
        <v>22</v>
      </c>
      <c r="H12" s="6" t="s">
        <v>27</v>
      </c>
      <c r="I12" s="6" t="s">
        <v>17</v>
      </c>
      <c r="J12" s="8"/>
      <c r="K12" s="8"/>
      <c r="L12" s="8"/>
      <c r="M12" s="8"/>
      <c r="N12" s="19"/>
      <c r="O12" s="19"/>
      <c r="P12" s="19"/>
    </row>
    <row r="13" spans="1:16" s="18" customFormat="1" ht="40.5">
      <c r="A13" s="9">
        <v>6</v>
      </c>
      <c r="B13" s="8" t="s">
        <v>62</v>
      </c>
      <c r="C13" s="6" t="s">
        <v>21</v>
      </c>
      <c r="D13" s="5">
        <v>1</v>
      </c>
      <c r="E13" s="9">
        <f>SUM(D13:D17)</f>
        <v>5</v>
      </c>
      <c r="F13" s="10" t="s">
        <v>14</v>
      </c>
      <c r="G13" s="8" t="s">
        <v>22</v>
      </c>
      <c r="H13" s="6" t="s">
        <v>23</v>
      </c>
      <c r="I13" s="6" t="s">
        <v>17</v>
      </c>
      <c r="J13" s="8" t="s">
        <v>63</v>
      </c>
      <c r="K13" s="8" t="s">
        <v>64</v>
      </c>
      <c r="L13" s="9">
        <v>18768188754</v>
      </c>
      <c r="M13" s="8" t="s">
        <v>65</v>
      </c>
    </row>
    <row r="14" spans="1:16" s="18" customFormat="1" ht="27">
      <c r="A14" s="8"/>
      <c r="B14" s="8"/>
      <c r="C14" s="6" t="s">
        <v>24</v>
      </c>
      <c r="D14" s="5">
        <v>1</v>
      </c>
      <c r="E14" s="8"/>
      <c r="F14" s="10"/>
      <c r="G14" s="8"/>
      <c r="H14" s="6" t="s">
        <v>18</v>
      </c>
      <c r="I14" s="6" t="s">
        <v>17</v>
      </c>
      <c r="J14" s="8"/>
      <c r="K14" s="8"/>
      <c r="L14" s="8"/>
      <c r="M14" s="8"/>
    </row>
    <row r="15" spans="1:16" s="18" customFormat="1" ht="40.5">
      <c r="A15" s="8"/>
      <c r="B15" s="8"/>
      <c r="C15" s="6" t="s">
        <v>25</v>
      </c>
      <c r="D15" s="5">
        <v>1</v>
      </c>
      <c r="E15" s="8"/>
      <c r="F15" s="10"/>
      <c r="G15" s="8"/>
      <c r="H15" s="6" t="s">
        <v>19</v>
      </c>
      <c r="I15" s="6" t="s">
        <v>17</v>
      </c>
      <c r="J15" s="8"/>
      <c r="K15" s="8"/>
      <c r="L15" s="8"/>
      <c r="M15" s="8"/>
    </row>
    <row r="16" spans="1:16" s="18" customFormat="1" ht="40.5">
      <c r="A16" s="8"/>
      <c r="B16" s="8"/>
      <c r="C16" s="6" t="s">
        <v>28</v>
      </c>
      <c r="D16" s="5">
        <v>1</v>
      </c>
      <c r="E16" s="8"/>
      <c r="F16" s="10"/>
      <c r="G16" s="8"/>
      <c r="H16" s="6" t="s">
        <v>82</v>
      </c>
      <c r="I16" s="6" t="s">
        <v>17</v>
      </c>
      <c r="J16" s="8"/>
      <c r="K16" s="8"/>
      <c r="L16" s="8"/>
      <c r="M16" s="8"/>
    </row>
    <row r="17" spans="1:14" s="18" customFormat="1" ht="40.5">
      <c r="A17" s="8"/>
      <c r="B17" s="8"/>
      <c r="C17" s="6" t="s">
        <v>66</v>
      </c>
      <c r="D17" s="5">
        <v>1</v>
      </c>
      <c r="E17" s="8"/>
      <c r="F17" s="10"/>
      <c r="G17" s="8"/>
      <c r="H17" s="6" t="s">
        <v>29</v>
      </c>
      <c r="I17" s="6" t="s">
        <v>17</v>
      </c>
      <c r="J17" s="8"/>
      <c r="K17" s="8"/>
      <c r="L17" s="8"/>
      <c r="M17" s="8"/>
    </row>
    <row r="18" spans="1:14" s="18" customFormat="1" ht="40.5">
      <c r="A18" s="5">
        <v>7</v>
      </c>
      <c r="B18" s="6" t="s">
        <v>67</v>
      </c>
      <c r="C18" s="6" t="s">
        <v>30</v>
      </c>
      <c r="D18" s="5">
        <v>1</v>
      </c>
      <c r="E18" s="5">
        <f>SUM(D18)</f>
        <v>1</v>
      </c>
      <c r="F18" s="7" t="s">
        <v>34</v>
      </c>
      <c r="G18" s="6" t="s">
        <v>22</v>
      </c>
      <c r="H18" s="6" t="s">
        <v>68</v>
      </c>
      <c r="I18" s="6" t="s">
        <v>17</v>
      </c>
      <c r="J18" s="6" t="s">
        <v>69</v>
      </c>
      <c r="K18" s="6" t="s">
        <v>70</v>
      </c>
      <c r="L18" s="5">
        <v>13157167778</v>
      </c>
      <c r="M18" s="6" t="s">
        <v>71</v>
      </c>
    </row>
    <row r="19" spans="1:14" s="18" customFormat="1" ht="40.5">
      <c r="A19" s="5">
        <v>8</v>
      </c>
      <c r="B19" s="6" t="s">
        <v>72</v>
      </c>
      <c r="C19" s="6" t="s">
        <v>30</v>
      </c>
      <c r="D19" s="5">
        <v>1</v>
      </c>
      <c r="E19" s="5">
        <f>SUM(D19)</f>
        <v>1</v>
      </c>
      <c r="F19" s="7" t="s">
        <v>34</v>
      </c>
      <c r="G19" s="6" t="s">
        <v>22</v>
      </c>
      <c r="H19" s="6" t="s">
        <v>73</v>
      </c>
      <c r="I19" s="6" t="s">
        <v>17</v>
      </c>
      <c r="J19" s="6" t="s">
        <v>74</v>
      </c>
      <c r="K19" s="6" t="s">
        <v>75</v>
      </c>
      <c r="L19" s="5">
        <v>19906636826</v>
      </c>
      <c r="M19" s="6" t="s">
        <v>76</v>
      </c>
    </row>
    <row r="20" spans="1:14" s="18" customFormat="1" ht="40.5">
      <c r="A20" s="5">
        <v>9</v>
      </c>
      <c r="B20" s="6" t="s">
        <v>84</v>
      </c>
      <c r="C20" s="6" t="s">
        <v>30</v>
      </c>
      <c r="D20" s="5">
        <v>1</v>
      </c>
      <c r="E20" s="5">
        <f>SUM(D20)</f>
        <v>1</v>
      </c>
      <c r="F20" s="7" t="s">
        <v>34</v>
      </c>
      <c r="G20" s="6" t="s">
        <v>22</v>
      </c>
      <c r="H20" s="6" t="s">
        <v>68</v>
      </c>
      <c r="I20" s="6" t="s">
        <v>17</v>
      </c>
      <c r="J20" s="6" t="s">
        <v>77</v>
      </c>
      <c r="K20" s="6" t="s">
        <v>78</v>
      </c>
      <c r="L20" s="5">
        <v>13336183386</v>
      </c>
      <c r="M20" s="6" t="s">
        <v>79</v>
      </c>
    </row>
    <row r="21" spans="1:14" s="18" customFormat="1" ht="13.5">
      <c r="A21" s="6"/>
      <c r="B21" s="6"/>
      <c r="C21" s="6" t="s">
        <v>31</v>
      </c>
      <c r="D21" s="5">
        <f>SUM(D3:D20)</f>
        <v>18</v>
      </c>
      <c r="E21" s="5">
        <f>SUM(E3:E20)</f>
        <v>18</v>
      </c>
      <c r="F21" s="7"/>
      <c r="G21" s="6"/>
      <c r="H21" s="6"/>
      <c r="I21" s="6"/>
      <c r="J21" s="6"/>
      <c r="K21" s="6"/>
      <c r="L21" s="6"/>
      <c r="M21" s="6"/>
      <c r="N21" s="19"/>
    </row>
  </sheetData>
  <mergeCells count="38">
    <mergeCell ref="L8:L9"/>
    <mergeCell ref="M8:M9"/>
    <mergeCell ref="B8:B9"/>
    <mergeCell ref="A8:A9"/>
    <mergeCell ref="E8:E9"/>
    <mergeCell ref="A1:M1"/>
    <mergeCell ref="A3:A5"/>
    <mergeCell ref="B3:B5"/>
    <mergeCell ref="E3:E5"/>
    <mergeCell ref="J3:J5"/>
    <mergeCell ref="K3:K5"/>
    <mergeCell ref="L3:L5"/>
    <mergeCell ref="M3:M5"/>
    <mergeCell ref="L6:L7"/>
    <mergeCell ref="M6:M7"/>
    <mergeCell ref="A11:A12"/>
    <mergeCell ref="B11:B12"/>
    <mergeCell ref="E11:E12"/>
    <mergeCell ref="J11:J12"/>
    <mergeCell ref="K11:K12"/>
    <mergeCell ref="L11:L12"/>
    <mergeCell ref="M11:M12"/>
    <mergeCell ref="A6:A7"/>
    <mergeCell ref="B6:B7"/>
    <mergeCell ref="E6:E7"/>
    <mergeCell ref="J6:J7"/>
    <mergeCell ref="K6:K7"/>
    <mergeCell ref="J8:J9"/>
    <mergeCell ref="K8:K9"/>
    <mergeCell ref="J13:J17"/>
    <mergeCell ref="K13:K17"/>
    <mergeCell ref="L13:L17"/>
    <mergeCell ref="M13:M17"/>
    <mergeCell ref="A13:A17"/>
    <mergeCell ref="B13:B17"/>
    <mergeCell ref="E13:E17"/>
    <mergeCell ref="F13:F17"/>
    <mergeCell ref="G13:G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</vt:lpstr>
      <vt:lpstr>招聘计划!Print_Area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User</cp:lastModifiedBy>
  <cp:lastPrinted>2020-03-31T01:03:36Z</cp:lastPrinted>
  <dcterms:created xsi:type="dcterms:W3CDTF">2020-03-28T04:46:27Z</dcterms:created>
  <dcterms:modified xsi:type="dcterms:W3CDTF">2020-03-31T01:03:39Z</dcterms:modified>
</cp:coreProperties>
</file>