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8480" windowHeight="7785"/>
  </bookViews>
  <sheets>
    <sheet name="入围资格复审人员公布" sheetId="9" r:id="rId1"/>
  </sheets>
  <externalReferences>
    <externalReference r:id="rId2"/>
  </externalReferences>
  <definedNames>
    <definedName name="_xlnm._FilterDatabase" localSheetId="0" hidden="1">入围资格复审人员公布!$A$2:$H$175</definedName>
    <definedName name="_xlnm.Print_Titles" localSheetId="0">入围资格复审人员公布!$1:$2</definedName>
  </definedNames>
  <calcPr calcId="144525"/>
</workbook>
</file>

<file path=xl/calcChain.xml><?xml version="1.0" encoding="utf-8"?>
<calcChain xmlns="http://schemas.openxmlformats.org/spreadsheetml/2006/main">
  <c r="I58" i="9" l="1"/>
  <c r="I59" i="9"/>
  <c r="I60" i="9"/>
  <c r="I61" i="9"/>
  <c r="I62" i="9"/>
  <c r="I63" i="9"/>
  <c r="I64" i="9"/>
  <c r="I65" i="9"/>
  <c r="I30" i="9"/>
  <c r="I31" i="9"/>
  <c r="I32" i="9"/>
  <c r="I33" i="9"/>
  <c r="I34" i="9"/>
  <c r="I35" i="9"/>
  <c r="I36" i="9"/>
  <c r="I37" i="9"/>
  <c r="I38" i="9"/>
  <c r="I24" i="9"/>
  <c r="I25" i="9"/>
  <c r="I26" i="9"/>
  <c r="I27" i="9"/>
  <c r="I28" i="9"/>
  <c r="I29" i="9"/>
  <c r="I171" i="9"/>
  <c r="I172" i="9"/>
  <c r="I17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51" i="9"/>
  <c r="I52" i="9"/>
  <c r="I53" i="9"/>
  <c r="I54" i="9"/>
  <c r="I55" i="9"/>
  <c r="I56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174" i="9"/>
  <c r="I175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45" i="9"/>
  <c r="I46" i="9"/>
  <c r="I47" i="9"/>
  <c r="I48" i="9"/>
  <c r="I49" i="9"/>
  <c r="I50" i="9"/>
  <c r="I39" i="9"/>
  <c r="I40" i="9"/>
  <c r="I41" i="9"/>
  <c r="I42" i="9"/>
  <c r="I43" i="9"/>
  <c r="I44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4" i="9"/>
  <c r="I15" i="9"/>
  <c r="I16" i="9"/>
  <c r="I17" i="9"/>
  <c r="I18" i="9"/>
  <c r="I19" i="9"/>
  <c r="I20" i="9"/>
  <c r="I21" i="9"/>
  <c r="I22" i="9"/>
  <c r="I23" i="9"/>
  <c r="I3" i="9"/>
  <c r="I4" i="9"/>
  <c r="I5" i="9"/>
  <c r="I6" i="9"/>
  <c r="I7" i="9"/>
  <c r="I8" i="9"/>
  <c r="I9" i="9"/>
  <c r="I10" i="9"/>
  <c r="I11" i="9"/>
  <c r="I12" i="9"/>
  <c r="I13" i="9"/>
  <c r="I57" i="9"/>
</calcChain>
</file>

<file path=xl/sharedStrings.xml><?xml version="1.0" encoding="utf-8"?>
<sst xmlns="http://schemas.openxmlformats.org/spreadsheetml/2006/main" count="702" uniqueCount="221">
  <si>
    <t>试场号</t>
  </si>
  <si>
    <t>准考证号</t>
  </si>
  <si>
    <t>座位号</t>
  </si>
  <si>
    <t>姓名</t>
  </si>
  <si>
    <t>报考职位</t>
  </si>
  <si>
    <t>第1试场</t>
  </si>
  <si>
    <t>学前教育</t>
  </si>
  <si>
    <t>应昔宸</t>
  </si>
  <si>
    <t>吴港萍</t>
  </si>
  <si>
    <t>张梦莉</t>
  </si>
  <si>
    <t>第2试场</t>
  </si>
  <si>
    <t>钱子燕</t>
  </si>
  <si>
    <t>方娇娇</t>
  </si>
  <si>
    <t>张妮娜</t>
  </si>
  <si>
    <t>雷新钰</t>
  </si>
  <si>
    <t>第3试场</t>
  </si>
  <si>
    <t>袁铮潇</t>
  </si>
  <si>
    <t>张丽娜</t>
  </si>
  <si>
    <t>严洁美</t>
  </si>
  <si>
    <t>吴婧霄</t>
  </si>
  <si>
    <t>邢甜甜</t>
  </si>
  <si>
    <t>第4试场</t>
  </si>
  <si>
    <t>王芳</t>
  </si>
  <si>
    <t>石瑩瑩</t>
  </si>
  <si>
    <t>吴慧慧</t>
  </si>
  <si>
    <t>王莹莹</t>
  </si>
  <si>
    <t>郑淑莹</t>
  </si>
  <si>
    <t>孟琪</t>
  </si>
  <si>
    <t>第5试场</t>
  </si>
  <si>
    <t>胡钰雯</t>
  </si>
  <si>
    <t>邹光丽</t>
  </si>
  <si>
    <t>第6试场</t>
  </si>
  <si>
    <t>陈罗琪</t>
  </si>
  <si>
    <t>王晓朵</t>
  </si>
  <si>
    <t>朱赛楠</t>
  </si>
  <si>
    <t>第9试场</t>
  </si>
  <si>
    <t>尤胜权</t>
  </si>
  <si>
    <t>中小学体育（足球方向）</t>
  </si>
  <si>
    <t>陈建科</t>
  </si>
  <si>
    <t>梁梦晓</t>
  </si>
  <si>
    <t>林家栋</t>
  </si>
  <si>
    <t>吴梦鹏</t>
  </si>
  <si>
    <t>方镓平</t>
  </si>
  <si>
    <t>中小学体育（游泳方向）</t>
  </si>
  <si>
    <t>周瑞雯</t>
  </si>
  <si>
    <t>曾文超</t>
  </si>
  <si>
    <t>郦昌</t>
  </si>
  <si>
    <t>沈俊</t>
  </si>
  <si>
    <t>张旺鹏</t>
  </si>
  <si>
    <t>王志伟</t>
  </si>
  <si>
    <t>第10试场</t>
  </si>
  <si>
    <t>小学语文</t>
  </si>
  <si>
    <t>戴佳敏</t>
  </si>
  <si>
    <t>王枫燕</t>
  </si>
  <si>
    <t>何洁亭</t>
  </si>
  <si>
    <t>王程琳</t>
  </si>
  <si>
    <t>章梓萱</t>
  </si>
  <si>
    <t>童益欣</t>
  </si>
  <si>
    <t>周柯枫</t>
  </si>
  <si>
    <t>陈洁琼</t>
  </si>
  <si>
    <t>卓嘉文</t>
  </si>
  <si>
    <t>张玥</t>
  </si>
  <si>
    <t>许卓颖</t>
  </si>
  <si>
    <t>边水秀</t>
  </si>
  <si>
    <t>黄旭初</t>
  </si>
  <si>
    <t>林佳英</t>
  </si>
  <si>
    <t>裘安桉</t>
  </si>
  <si>
    <t>钟娅芳</t>
  </si>
  <si>
    <t>第11试场</t>
  </si>
  <si>
    <t>蔡少英</t>
  </si>
  <si>
    <t>孔卿媛</t>
  </si>
  <si>
    <t>陈恩璐</t>
  </si>
  <si>
    <t>张琳敏</t>
  </si>
  <si>
    <t>王佳渊</t>
  </si>
  <si>
    <t>金雨蓉</t>
  </si>
  <si>
    <t>汪珂怿</t>
  </si>
  <si>
    <t>傅羽佳</t>
  </si>
  <si>
    <t>马柳娜</t>
  </si>
  <si>
    <t>叶洁丽</t>
  </si>
  <si>
    <t>鲁洋洋</t>
  </si>
  <si>
    <t>贺伟杰</t>
  </si>
  <si>
    <t>中小学英语</t>
  </si>
  <si>
    <t>第12试场</t>
  </si>
  <si>
    <t>叶林昊雯</t>
  </si>
  <si>
    <t>蔡霜霜</t>
  </si>
  <si>
    <t>潘赵珊</t>
  </si>
  <si>
    <t>王莎</t>
  </si>
  <si>
    <t>倪晨昕</t>
  </si>
  <si>
    <t>赵张琪</t>
  </si>
  <si>
    <t>第13试场</t>
  </si>
  <si>
    <t>杨夏萍</t>
  </si>
  <si>
    <t>袁鑫一</t>
  </si>
  <si>
    <t>吴亚莎</t>
  </si>
  <si>
    <t>阮炜婷</t>
  </si>
  <si>
    <t>第14试场</t>
  </si>
  <si>
    <t>沈宁</t>
  </si>
  <si>
    <t>骆敏</t>
  </si>
  <si>
    <t>寿晨佳</t>
  </si>
  <si>
    <t>岑钰敏</t>
  </si>
  <si>
    <t>陈婉怡</t>
  </si>
  <si>
    <t>詹媛</t>
  </si>
  <si>
    <t>叶慧娜</t>
  </si>
  <si>
    <t>李群</t>
  </si>
  <si>
    <t>第15试场</t>
  </si>
  <si>
    <t>吴佳雨</t>
  </si>
  <si>
    <t>小学数学</t>
  </si>
  <si>
    <t>马璐瑶</t>
  </si>
  <si>
    <t>芮琳雁</t>
  </si>
  <si>
    <t>桑林秀</t>
  </si>
  <si>
    <t>陈淇</t>
  </si>
  <si>
    <t>杨佩佩</t>
  </si>
  <si>
    <t>厉思颖</t>
  </si>
  <si>
    <t>黄涛</t>
  </si>
  <si>
    <t>缪龙恩</t>
  </si>
  <si>
    <t>王煜平</t>
  </si>
  <si>
    <t>王钰</t>
  </si>
  <si>
    <t>钱梦</t>
  </si>
  <si>
    <t>孙榕霞</t>
  </si>
  <si>
    <t>谢宇锋</t>
  </si>
  <si>
    <t>许晨</t>
  </si>
  <si>
    <t>王静文</t>
  </si>
  <si>
    <t>赵家璇</t>
  </si>
  <si>
    <t>林悦</t>
  </si>
  <si>
    <t>第16试场</t>
  </si>
  <si>
    <t>钱雨诗</t>
  </si>
  <si>
    <t>谢彬钰</t>
  </si>
  <si>
    <t>周泓莉</t>
  </si>
  <si>
    <t>薛宁香</t>
  </si>
  <si>
    <t>史嘉</t>
  </si>
  <si>
    <t>金坚帅</t>
  </si>
  <si>
    <t>寿润泽</t>
  </si>
  <si>
    <t>中小学科学</t>
  </si>
  <si>
    <t>陈艳丽</t>
  </si>
  <si>
    <t>陈佳倩</t>
  </si>
  <si>
    <t>洪路超</t>
  </si>
  <si>
    <t>祝泽栋</t>
  </si>
  <si>
    <t>会计</t>
  </si>
  <si>
    <t>第17试场</t>
  </si>
  <si>
    <t>蒋岱成</t>
  </si>
  <si>
    <t>汤珏妍</t>
  </si>
  <si>
    <t>陈宇豪</t>
  </si>
  <si>
    <t>周哲红</t>
  </si>
  <si>
    <t>石争莲</t>
  </si>
  <si>
    <t>孙康虎</t>
  </si>
  <si>
    <t>姚丽宏</t>
  </si>
  <si>
    <t>第18试场</t>
  </si>
  <si>
    <t>孙巧铃</t>
  </si>
  <si>
    <t>张鑫兰</t>
  </si>
  <si>
    <t>郭籽甸</t>
  </si>
  <si>
    <t>第19试场</t>
  </si>
  <si>
    <t>中学数学</t>
  </si>
  <si>
    <t>黄莉琼</t>
  </si>
  <si>
    <t>陈炯杰</t>
  </si>
  <si>
    <t>余韵笛</t>
  </si>
  <si>
    <t>芦怡娜</t>
  </si>
  <si>
    <t>王成伟</t>
  </si>
  <si>
    <t>陈婷</t>
  </si>
  <si>
    <t>谢丽娜</t>
  </si>
  <si>
    <t>周宇斌</t>
  </si>
  <si>
    <t>王佳琪</t>
  </si>
  <si>
    <t>陈宇斌</t>
  </si>
  <si>
    <t>第20试场</t>
  </si>
  <si>
    <t>丁悦</t>
  </si>
  <si>
    <t>中学语文</t>
  </si>
  <si>
    <t>阮玲玲</t>
  </si>
  <si>
    <t>孙飞</t>
  </si>
  <si>
    <t>王燕娇</t>
  </si>
  <si>
    <t>丁玉姗</t>
  </si>
  <si>
    <t>吕文芳</t>
  </si>
  <si>
    <t>林俊羽</t>
  </si>
  <si>
    <t>袁丽婷</t>
  </si>
  <si>
    <t>卢丹丹</t>
  </si>
  <si>
    <t>竺璐逸</t>
  </si>
  <si>
    <t>陈燕倩</t>
  </si>
  <si>
    <t>石天闻</t>
  </si>
  <si>
    <t>校医</t>
  </si>
  <si>
    <t>郑乐乐</t>
  </si>
  <si>
    <t>第21试场</t>
  </si>
  <si>
    <t>沈晓玲</t>
  </si>
  <si>
    <t>高中生物</t>
  </si>
  <si>
    <t>郑林娜</t>
  </si>
  <si>
    <t>吕冰</t>
  </si>
  <si>
    <t>谢晓雯</t>
  </si>
  <si>
    <t>金雨鹏</t>
  </si>
  <si>
    <t>郑思怡</t>
  </si>
  <si>
    <t>应志欣</t>
  </si>
  <si>
    <t>高中地理</t>
  </si>
  <si>
    <t>王皓冬</t>
  </si>
  <si>
    <t>李鑫宇</t>
  </si>
  <si>
    <t>任孝容</t>
  </si>
  <si>
    <t>尹敬文</t>
  </si>
  <si>
    <t>徐小静</t>
  </si>
  <si>
    <t>高中历史</t>
  </si>
  <si>
    <t>费粤越</t>
  </si>
  <si>
    <t>陈文洁</t>
  </si>
  <si>
    <t>徐璐</t>
  </si>
  <si>
    <t>第22试场</t>
  </si>
  <si>
    <t>孙静晨</t>
  </si>
  <si>
    <t>小学音乐</t>
  </si>
  <si>
    <t>徐晓晓</t>
  </si>
  <si>
    <t>樊福音</t>
  </si>
  <si>
    <t>赵川蔚</t>
  </si>
  <si>
    <t>姚薇</t>
  </si>
  <si>
    <t>王琦</t>
  </si>
  <si>
    <t>陶颖杰</t>
  </si>
  <si>
    <t>初中社会</t>
  </si>
  <si>
    <t>金昱林</t>
  </si>
  <si>
    <t>王屹</t>
  </si>
  <si>
    <t>王文娟</t>
  </si>
  <si>
    <t>王潇洒</t>
  </si>
  <si>
    <t>余妍</t>
  </si>
  <si>
    <t>郑莹莹</t>
  </si>
  <si>
    <t>毛玲雅</t>
  </si>
  <si>
    <t>是</t>
  </si>
  <si>
    <t>是</t>
    <phoneticPr fontId="6" type="noConversion"/>
  </si>
  <si>
    <t>名次</t>
    <phoneticPr fontId="6" type="noConversion"/>
  </si>
  <si>
    <t>是</t>
    <phoneticPr fontId="6" type="noConversion"/>
  </si>
  <si>
    <t>2020年嵊州市教育体育局下属学校公开招聘教师入围资格复审人员公布</t>
    <phoneticPr fontId="6" type="noConversion"/>
  </si>
  <si>
    <t>是否入围
资格复审</t>
    <phoneticPr fontId="6" type="noConversion"/>
  </si>
  <si>
    <t>笔试
成绩</t>
    <phoneticPr fontId="6" type="noConversion"/>
  </si>
  <si>
    <t>嵊州市教育体育局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</si>
</sst>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8" formatCode="yyyy&quot;年&quot;m&quot;月&quot;d&quot;日&quot;;@"/>
  </numFmts>
  <fonts count="7">
    <font>
      <sz val="11"/>
      <color indexed="8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8"/>
      <name val="方正小标宋简体"/>
      <family val="3"/>
      <charset val="134"/>
    </font>
    <font>
      <b/>
      <sz val="16"/>
      <name val="仿宋_GB2312"/>
      <family val="3"/>
      <charset val="134"/>
    </font>
    <font>
      <sz val="16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5" fillId="0" borderId="3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4&#25307;&#32771;\2020&#24180;&#26032;&#25945;&#24072;&#25307;&#32856;\3&#20844;&#24320;&#25307;&#32856;2020.5&#22987;\&#20581;&#24247;&#30003;&#25253;&#21644;&#31508;&#35797;&#29616;&#22330;&#30830;&#35748;\&#32771;&#29983;&#32534;&#21495;&#35268;&#210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职位名称</v>
          </cell>
          <cell r="B2" t="str">
            <v>职位代码</v>
          </cell>
        </row>
        <row r="3">
          <cell r="A3" t="str">
            <v>中学语文</v>
          </cell>
          <cell r="B3" t="str">
            <v>01</v>
          </cell>
        </row>
        <row r="4">
          <cell r="A4" t="str">
            <v>中学数学</v>
          </cell>
          <cell r="B4" t="str">
            <v>02</v>
          </cell>
        </row>
        <row r="5">
          <cell r="A5" t="str">
            <v>高中生物</v>
          </cell>
          <cell r="B5" t="str">
            <v>03</v>
          </cell>
        </row>
        <row r="6">
          <cell r="A6" t="str">
            <v>高中地理</v>
          </cell>
          <cell r="B6" t="str">
            <v>04</v>
          </cell>
        </row>
        <row r="7">
          <cell r="A7" t="str">
            <v>高中历史</v>
          </cell>
          <cell r="B7" t="str">
            <v>05</v>
          </cell>
        </row>
        <row r="8">
          <cell r="A8" t="str">
            <v>中小学体育（足球方向）</v>
          </cell>
          <cell r="B8" t="str">
            <v>06</v>
          </cell>
        </row>
        <row r="9">
          <cell r="A9" t="str">
            <v>中小学体育（游泳方向）</v>
          </cell>
          <cell r="B9" t="str">
            <v>07</v>
          </cell>
        </row>
        <row r="10">
          <cell r="A10" t="str">
            <v>小学音乐</v>
          </cell>
          <cell r="B10" t="str">
            <v>08</v>
          </cell>
        </row>
        <row r="11">
          <cell r="A11" t="str">
            <v>初中社会</v>
          </cell>
          <cell r="B11" t="str">
            <v>09</v>
          </cell>
        </row>
        <row r="12">
          <cell r="A12" t="str">
            <v>小学语文</v>
          </cell>
          <cell r="B12" t="str">
            <v>10</v>
          </cell>
        </row>
        <row r="13">
          <cell r="A13" t="str">
            <v>小学数学</v>
          </cell>
          <cell r="B13" t="str">
            <v>11</v>
          </cell>
        </row>
        <row r="14">
          <cell r="A14" t="str">
            <v>中小学英语</v>
          </cell>
          <cell r="B14" t="str">
            <v>12</v>
          </cell>
        </row>
        <row r="15">
          <cell r="A15" t="str">
            <v>中小学科学</v>
          </cell>
          <cell r="B15" t="str">
            <v>13</v>
          </cell>
        </row>
        <row r="16">
          <cell r="A16" t="str">
            <v>学前教育</v>
          </cell>
          <cell r="B16" t="str">
            <v>14</v>
          </cell>
        </row>
        <row r="17">
          <cell r="A17" t="str">
            <v>会计</v>
          </cell>
          <cell r="B17" t="str">
            <v>15</v>
          </cell>
        </row>
        <row r="18">
          <cell r="A18" t="str">
            <v>校医</v>
          </cell>
          <cell r="B18" t="str">
            <v>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9"/>
  <sheetViews>
    <sheetView tabSelected="1" zoomScale="80" zoomScaleNormal="80" workbookViewId="0">
      <selection activeCell="L8" sqref="L8"/>
    </sheetView>
  </sheetViews>
  <sheetFormatPr defaultColWidth="9" defaultRowHeight="13.5"/>
  <cols>
    <col min="1" max="1" width="12.625" style="2" customWidth="1"/>
    <col min="2" max="2" width="14.5" style="3" customWidth="1"/>
    <col min="3" max="3" width="7.5" style="3" customWidth="1"/>
    <col min="4" max="4" width="13.125" style="3" customWidth="1"/>
    <col min="5" max="5" width="23.875" style="4" customWidth="1"/>
    <col min="6" max="6" width="11.25" style="15" customWidth="1"/>
    <col min="7" max="7" width="6.375" style="3" customWidth="1"/>
    <col min="8" max="8" width="13.125" style="3" customWidth="1"/>
    <col min="9" max="9" width="0" style="3" hidden="1" customWidth="1"/>
    <col min="10" max="16384" width="9" style="3"/>
  </cols>
  <sheetData>
    <row r="1" spans="1:9" ht="45.75" customHeight="1">
      <c r="A1" s="8" t="s">
        <v>217</v>
      </c>
      <c r="B1" s="8"/>
      <c r="C1" s="8"/>
      <c r="D1" s="8"/>
      <c r="E1" s="8"/>
      <c r="F1" s="8"/>
      <c r="G1" s="8"/>
      <c r="H1" s="8"/>
    </row>
    <row r="2" spans="1:9" s="1" customFormat="1" ht="55.5" customHeight="1">
      <c r="A2" s="5" t="s">
        <v>0</v>
      </c>
      <c r="B2" s="6" t="s">
        <v>1</v>
      </c>
      <c r="C2" s="7" t="s">
        <v>2</v>
      </c>
      <c r="D2" s="6" t="s">
        <v>3</v>
      </c>
      <c r="E2" s="7" t="s">
        <v>4</v>
      </c>
      <c r="F2" s="13" t="s">
        <v>219</v>
      </c>
      <c r="G2" s="7" t="s">
        <v>215</v>
      </c>
      <c r="H2" s="9" t="s">
        <v>218</v>
      </c>
    </row>
    <row r="3" spans="1:9" s="2" customFormat="1" ht="21.75" customHeight="1">
      <c r="A3" s="10" t="s">
        <v>161</v>
      </c>
      <c r="B3" s="11">
        <v>202001009</v>
      </c>
      <c r="C3" s="12">
        <v>9</v>
      </c>
      <c r="D3" s="11" t="s">
        <v>166</v>
      </c>
      <c r="E3" s="10" t="s">
        <v>163</v>
      </c>
      <c r="F3" s="14">
        <v>81</v>
      </c>
      <c r="G3" s="11">
        <v>1</v>
      </c>
      <c r="H3" s="11" t="s">
        <v>214</v>
      </c>
      <c r="I3" s="2" t="str">
        <f>VLOOKUP(E3,[1]Sheet1!$A:$B,2,0)</f>
        <v>01</v>
      </c>
    </row>
    <row r="4" spans="1:9" s="2" customFormat="1" ht="21.75" customHeight="1">
      <c r="A4" s="10" t="s">
        <v>161</v>
      </c>
      <c r="B4" s="11">
        <v>202001015</v>
      </c>
      <c r="C4" s="12">
        <v>15</v>
      </c>
      <c r="D4" s="11" t="s">
        <v>169</v>
      </c>
      <c r="E4" s="10" t="s">
        <v>163</v>
      </c>
      <c r="F4" s="14">
        <v>74</v>
      </c>
      <c r="G4" s="11">
        <v>2</v>
      </c>
      <c r="H4" s="11" t="s">
        <v>214</v>
      </c>
      <c r="I4" s="2" t="str">
        <f>VLOOKUP(E4,[1]Sheet1!$A:$B,2,0)</f>
        <v>01</v>
      </c>
    </row>
    <row r="5" spans="1:9" s="2" customFormat="1" ht="21.75" customHeight="1">
      <c r="A5" s="10" t="s">
        <v>161</v>
      </c>
      <c r="B5" s="11">
        <v>202001022</v>
      </c>
      <c r="C5" s="11">
        <v>22</v>
      </c>
      <c r="D5" s="11" t="s">
        <v>172</v>
      </c>
      <c r="E5" s="10" t="s">
        <v>163</v>
      </c>
      <c r="F5" s="14">
        <v>74</v>
      </c>
      <c r="G5" s="11">
        <v>2</v>
      </c>
      <c r="H5" s="11" t="s">
        <v>214</v>
      </c>
      <c r="I5" s="2" t="str">
        <f>VLOOKUP(E5,[1]Sheet1!$A:$B,2,0)</f>
        <v>01</v>
      </c>
    </row>
    <row r="6" spans="1:9" s="2" customFormat="1" ht="21.75" customHeight="1">
      <c r="A6" s="10" t="s">
        <v>161</v>
      </c>
      <c r="B6" s="11">
        <v>202001010</v>
      </c>
      <c r="C6" s="11">
        <v>10</v>
      </c>
      <c r="D6" s="11" t="s">
        <v>167</v>
      </c>
      <c r="E6" s="10" t="s">
        <v>163</v>
      </c>
      <c r="F6" s="14">
        <v>73</v>
      </c>
      <c r="G6" s="11">
        <v>4</v>
      </c>
      <c r="H6" s="11" t="s">
        <v>214</v>
      </c>
      <c r="I6" s="2" t="str">
        <f>VLOOKUP(E6,[1]Sheet1!$A:$B,2,0)</f>
        <v>01</v>
      </c>
    </row>
    <row r="7" spans="1:9" s="2" customFormat="1" ht="21.75" customHeight="1">
      <c r="A7" s="10" t="s">
        <v>161</v>
      </c>
      <c r="B7" s="11">
        <v>202001014</v>
      </c>
      <c r="C7" s="11">
        <v>14</v>
      </c>
      <c r="D7" s="11" t="s">
        <v>168</v>
      </c>
      <c r="E7" s="10" t="s">
        <v>163</v>
      </c>
      <c r="F7" s="14">
        <v>73</v>
      </c>
      <c r="G7" s="11">
        <v>4</v>
      </c>
      <c r="H7" s="11" t="s">
        <v>214</v>
      </c>
      <c r="I7" s="2" t="str">
        <f>VLOOKUP(E7,[1]Sheet1!$A:$B,2,0)</f>
        <v>01</v>
      </c>
    </row>
    <row r="8" spans="1:9" s="2" customFormat="1" ht="21.75" customHeight="1">
      <c r="A8" s="10" t="s">
        <v>161</v>
      </c>
      <c r="B8" s="10">
        <v>202001001</v>
      </c>
      <c r="C8" s="12">
        <v>1</v>
      </c>
      <c r="D8" s="12" t="s">
        <v>162</v>
      </c>
      <c r="E8" s="10" t="s">
        <v>163</v>
      </c>
      <c r="F8" s="14">
        <v>72</v>
      </c>
      <c r="G8" s="11">
        <v>6</v>
      </c>
      <c r="H8" s="11" t="s">
        <v>214</v>
      </c>
      <c r="I8" s="2" t="str">
        <f>VLOOKUP(E8,[1]Sheet1!$A:$B,2,0)</f>
        <v>01</v>
      </c>
    </row>
    <row r="9" spans="1:9" s="2" customFormat="1" ht="21.75" customHeight="1">
      <c r="A9" s="10" t="s">
        <v>161</v>
      </c>
      <c r="B9" s="11">
        <v>202001020</v>
      </c>
      <c r="C9" s="11">
        <v>20</v>
      </c>
      <c r="D9" s="11" t="s">
        <v>171</v>
      </c>
      <c r="E9" s="10" t="s">
        <v>163</v>
      </c>
      <c r="F9" s="14">
        <v>72</v>
      </c>
      <c r="G9" s="11">
        <v>6</v>
      </c>
      <c r="H9" s="11" t="s">
        <v>214</v>
      </c>
      <c r="I9" s="2" t="str">
        <f>VLOOKUP(E9,[1]Sheet1!$A:$B,2,0)</f>
        <v>01</v>
      </c>
    </row>
    <row r="10" spans="1:9" s="2" customFormat="1" ht="21.75" customHeight="1">
      <c r="A10" s="10" t="s">
        <v>161</v>
      </c>
      <c r="B10" s="11">
        <v>202001005</v>
      </c>
      <c r="C10" s="12">
        <v>5</v>
      </c>
      <c r="D10" s="11" t="s">
        <v>164</v>
      </c>
      <c r="E10" s="10" t="s">
        <v>163</v>
      </c>
      <c r="F10" s="14">
        <v>71</v>
      </c>
      <c r="G10" s="11">
        <v>8</v>
      </c>
      <c r="H10" s="11" t="s">
        <v>214</v>
      </c>
      <c r="I10" s="2" t="str">
        <f>VLOOKUP(E10,[1]Sheet1!$A:$B,2,0)</f>
        <v>01</v>
      </c>
    </row>
    <row r="11" spans="1:9" s="2" customFormat="1" ht="21.75" customHeight="1">
      <c r="A11" s="10" t="s">
        <v>161</v>
      </c>
      <c r="B11" s="11">
        <v>202001008</v>
      </c>
      <c r="C11" s="11">
        <v>8</v>
      </c>
      <c r="D11" s="11" t="s">
        <v>165</v>
      </c>
      <c r="E11" s="10" t="s">
        <v>163</v>
      </c>
      <c r="F11" s="14">
        <v>71</v>
      </c>
      <c r="G11" s="11">
        <v>8</v>
      </c>
      <c r="H11" s="11" t="s">
        <v>214</v>
      </c>
      <c r="I11" s="2" t="str">
        <f>VLOOKUP(E11,[1]Sheet1!$A:$B,2,0)</f>
        <v>01</v>
      </c>
    </row>
    <row r="12" spans="1:9" s="2" customFormat="1" ht="21.75" customHeight="1">
      <c r="A12" s="10" t="s">
        <v>161</v>
      </c>
      <c r="B12" s="11">
        <v>202001019</v>
      </c>
      <c r="C12" s="12">
        <v>19</v>
      </c>
      <c r="D12" s="11" t="s">
        <v>170</v>
      </c>
      <c r="E12" s="10" t="s">
        <v>163</v>
      </c>
      <c r="F12" s="14">
        <v>71</v>
      </c>
      <c r="G12" s="11">
        <v>8</v>
      </c>
      <c r="H12" s="11" t="s">
        <v>214</v>
      </c>
      <c r="I12" s="2" t="str">
        <f>VLOOKUP(E12,[1]Sheet1!$A:$B,2,0)</f>
        <v>01</v>
      </c>
    </row>
    <row r="13" spans="1:9" s="2" customFormat="1" ht="21.75" customHeight="1">
      <c r="A13" s="10" t="s">
        <v>161</v>
      </c>
      <c r="B13" s="11">
        <v>202001024</v>
      </c>
      <c r="C13" s="11">
        <v>24</v>
      </c>
      <c r="D13" s="11" t="s">
        <v>173</v>
      </c>
      <c r="E13" s="10" t="s">
        <v>163</v>
      </c>
      <c r="F13" s="14">
        <v>71</v>
      </c>
      <c r="G13" s="11">
        <v>8</v>
      </c>
      <c r="H13" s="11" t="s">
        <v>214</v>
      </c>
      <c r="I13" s="2" t="str">
        <f>VLOOKUP(E13,[1]Sheet1!$A:$B,2,0)</f>
        <v>01</v>
      </c>
    </row>
    <row r="14" spans="1:9" s="2" customFormat="1" ht="21.75" customHeight="1">
      <c r="A14" s="10" t="s">
        <v>149</v>
      </c>
      <c r="B14" s="11">
        <v>202002003</v>
      </c>
      <c r="C14" s="12">
        <v>3</v>
      </c>
      <c r="D14" s="11" t="s">
        <v>152</v>
      </c>
      <c r="E14" s="10" t="s">
        <v>150</v>
      </c>
      <c r="F14" s="14">
        <v>82.5</v>
      </c>
      <c r="G14" s="11">
        <v>1</v>
      </c>
      <c r="H14" s="11" t="s">
        <v>214</v>
      </c>
      <c r="I14" s="2" t="str">
        <f>VLOOKUP(E14,[1]Sheet1!$A:$B,2,0)</f>
        <v>02</v>
      </c>
    </row>
    <row r="15" spans="1:9" s="2" customFormat="1" ht="21.75" customHeight="1">
      <c r="A15" s="10" t="s">
        <v>149</v>
      </c>
      <c r="B15" s="11">
        <v>202002021</v>
      </c>
      <c r="C15" s="12">
        <v>21</v>
      </c>
      <c r="D15" s="11" t="s">
        <v>159</v>
      </c>
      <c r="E15" s="10" t="s">
        <v>150</v>
      </c>
      <c r="F15" s="14">
        <v>80</v>
      </c>
      <c r="G15" s="11">
        <v>2</v>
      </c>
      <c r="H15" s="11" t="s">
        <v>214</v>
      </c>
      <c r="I15" s="2" t="str">
        <f>VLOOKUP(E15,[1]Sheet1!$A:$B,2,0)</f>
        <v>02</v>
      </c>
    </row>
    <row r="16" spans="1:9" s="2" customFormat="1" ht="21.75" customHeight="1">
      <c r="A16" s="10" t="s">
        <v>149</v>
      </c>
      <c r="B16" s="11">
        <v>202002002</v>
      </c>
      <c r="C16" s="11">
        <v>2</v>
      </c>
      <c r="D16" s="11" t="s">
        <v>151</v>
      </c>
      <c r="E16" s="10" t="s">
        <v>150</v>
      </c>
      <c r="F16" s="14">
        <v>79.5</v>
      </c>
      <c r="G16" s="11">
        <v>3</v>
      </c>
      <c r="H16" s="11" t="s">
        <v>214</v>
      </c>
      <c r="I16" s="2" t="str">
        <f>VLOOKUP(E16,[1]Sheet1!$A:$B,2,0)</f>
        <v>02</v>
      </c>
    </row>
    <row r="17" spans="1:9" s="2" customFormat="1" ht="21.75" customHeight="1">
      <c r="A17" s="10" t="s">
        <v>149</v>
      </c>
      <c r="B17" s="11">
        <v>202002006</v>
      </c>
      <c r="C17" s="11">
        <v>6</v>
      </c>
      <c r="D17" s="11" t="s">
        <v>154</v>
      </c>
      <c r="E17" s="10" t="s">
        <v>150</v>
      </c>
      <c r="F17" s="14">
        <v>78.5</v>
      </c>
      <c r="G17" s="11">
        <v>4</v>
      </c>
      <c r="H17" s="11" t="s">
        <v>214</v>
      </c>
      <c r="I17" s="2" t="str">
        <f>VLOOKUP(E17,[1]Sheet1!$A:$B,2,0)</f>
        <v>02</v>
      </c>
    </row>
    <row r="18" spans="1:9" s="2" customFormat="1" ht="21.75" customHeight="1">
      <c r="A18" s="10" t="s">
        <v>149</v>
      </c>
      <c r="B18" s="11">
        <v>202002013</v>
      </c>
      <c r="C18" s="12">
        <v>13</v>
      </c>
      <c r="D18" s="11" t="s">
        <v>157</v>
      </c>
      <c r="E18" s="10" t="s">
        <v>150</v>
      </c>
      <c r="F18" s="14">
        <v>78.5</v>
      </c>
      <c r="G18" s="11">
        <v>4</v>
      </c>
      <c r="H18" s="11" t="s">
        <v>214</v>
      </c>
      <c r="I18" s="2" t="str">
        <f>VLOOKUP(E18,[1]Sheet1!$A:$B,2,0)</f>
        <v>02</v>
      </c>
    </row>
    <row r="19" spans="1:9" s="2" customFormat="1" ht="21.75" customHeight="1">
      <c r="A19" s="10" t="s">
        <v>149</v>
      </c>
      <c r="B19" s="11">
        <v>202002014</v>
      </c>
      <c r="C19" s="11">
        <v>14</v>
      </c>
      <c r="D19" s="11" t="s">
        <v>158</v>
      </c>
      <c r="E19" s="10" t="s">
        <v>150</v>
      </c>
      <c r="F19" s="14">
        <v>78</v>
      </c>
      <c r="G19" s="11">
        <v>6</v>
      </c>
      <c r="H19" s="11" t="s">
        <v>214</v>
      </c>
      <c r="I19" s="2" t="str">
        <f>VLOOKUP(E19,[1]Sheet1!$A:$B,2,0)</f>
        <v>02</v>
      </c>
    </row>
    <row r="20" spans="1:9" s="2" customFormat="1" ht="21.75" customHeight="1">
      <c r="A20" s="10" t="s">
        <v>149</v>
      </c>
      <c r="B20" s="11">
        <v>202002005</v>
      </c>
      <c r="C20" s="12">
        <v>5</v>
      </c>
      <c r="D20" s="11" t="s">
        <v>153</v>
      </c>
      <c r="E20" s="10" t="s">
        <v>150</v>
      </c>
      <c r="F20" s="14">
        <v>77.5</v>
      </c>
      <c r="G20" s="11">
        <v>7</v>
      </c>
      <c r="H20" s="11" t="s">
        <v>214</v>
      </c>
      <c r="I20" s="2" t="str">
        <f>VLOOKUP(E20,[1]Sheet1!$A:$B,2,0)</f>
        <v>02</v>
      </c>
    </row>
    <row r="21" spans="1:9" s="2" customFormat="1" ht="21.75" customHeight="1">
      <c r="A21" s="10" t="s">
        <v>149</v>
      </c>
      <c r="B21" s="11">
        <v>202002011</v>
      </c>
      <c r="C21" s="12">
        <v>11</v>
      </c>
      <c r="D21" s="11" t="s">
        <v>155</v>
      </c>
      <c r="E21" s="10" t="s">
        <v>150</v>
      </c>
      <c r="F21" s="14">
        <v>77.5</v>
      </c>
      <c r="G21" s="11">
        <v>7</v>
      </c>
      <c r="H21" s="11" t="s">
        <v>214</v>
      </c>
      <c r="I21" s="2" t="str">
        <f>VLOOKUP(E21,[1]Sheet1!$A:$B,2,0)</f>
        <v>02</v>
      </c>
    </row>
    <row r="22" spans="1:9" s="2" customFormat="1" ht="21.75" customHeight="1">
      <c r="A22" s="10" t="s">
        <v>149</v>
      </c>
      <c r="B22" s="11">
        <v>202002012</v>
      </c>
      <c r="C22" s="11">
        <v>12</v>
      </c>
      <c r="D22" s="11" t="s">
        <v>156</v>
      </c>
      <c r="E22" s="10" t="s">
        <v>150</v>
      </c>
      <c r="F22" s="14">
        <v>77</v>
      </c>
      <c r="G22" s="11">
        <v>9</v>
      </c>
      <c r="H22" s="11" t="s">
        <v>214</v>
      </c>
      <c r="I22" s="2" t="str">
        <f>VLOOKUP(E22,[1]Sheet1!$A:$B,2,0)</f>
        <v>02</v>
      </c>
    </row>
    <row r="23" spans="1:9" s="2" customFormat="1" ht="21.75" customHeight="1">
      <c r="A23" s="10" t="s">
        <v>149</v>
      </c>
      <c r="B23" s="11">
        <v>202002029</v>
      </c>
      <c r="C23" s="12">
        <v>29</v>
      </c>
      <c r="D23" s="11" t="s">
        <v>160</v>
      </c>
      <c r="E23" s="10" t="s">
        <v>150</v>
      </c>
      <c r="F23" s="14">
        <v>76.5</v>
      </c>
      <c r="G23" s="11">
        <v>10</v>
      </c>
      <c r="H23" s="11" t="s">
        <v>214</v>
      </c>
      <c r="I23" s="2" t="str">
        <f>VLOOKUP(E23,[1]Sheet1!$A:$B,2,0)</f>
        <v>02</v>
      </c>
    </row>
    <row r="24" spans="1:9" s="2" customFormat="1" ht="21.75" customHeight="1">
      <c r="A24" s="10" t="s">
        <v>177</v>
      </c>
      <c r="B24" s="11">
        <v>202003014</v>
      </c>
      <c r="C24" s="11">
        <v>14</v>
      </c>
      <c r="D24" s="11" t="s">
        <v>183</v>
      </c>
      <c r="E24" s="10" t="s">
        <v>179</v>
      </c>
      <c r="F24" s="14">
        <v>81.5</v>
      </c>
      <c r="G24" s="11">
        <v>1</v>
      </c>
      <c r="H24" s="11" t="s">
        <v>214</v>
      </c>
      <c r="I24" s="2" t="str">
        <f>VLOOKUP(E24,[1]Sheet1!$A:$B,2,0)</f>
        <v>03</v>
      </c>
    </row>
    <row r="25" spans="1:9" s="2" customFormat="1" ht="21.75" customHeight="1">
      <c r="A25" s="10" t="s">
        <v>177</v>
      </c>
      <c r="B25" s="11">
        <v>202003008</v>
      </c>
      <c r="C25" s="11">
        <v>8</v>
      </c>
      <c r="D25" s="11" t="s">
        <v>181</v>
      </c>
      <c r="E25" s="10" t="s">
        <v>179</v>
      </c>
      <c r="F25" s="14">
        <v>80</v>
      </c>
      <c r="G25" s="11">
        <v>2</v>
      </c>
      <c r="H25" s="11" t="s">
        <v>214</v>
      </c>
      <c r="I25" s="2" t="str">
        <f>VLOOKUP(E25,[1]Sheet1!$A:$B,2,0)</f>
        <v>03</v>
      </c>
    </row>
    <row r="26" spans="1:9" s="2" customFormat="1" ht="21.75" customHeight="1">
      <c r="A26" s="10" t="s">
        <v>177</v>
      </c>
      <c r="B26" s="11">
        <v>202003001</v>
      </c>
      <c r="C26" s="11">
        <v>1</v>
      </c>
      <c r="D26" s="11" t="s">
        <v>178</v>
      </c>
      <c r="E26" s="10" t="s">
        <v>179</v>
      </c>
      <c r="F26" s="14">
        <v>78.5</v>
      </c>
      <c r="G26" s="11">
        <v>3</v>
      </c>
      <c r="H26" s="11" t="s">
        <v>214</v>
      </c>
      <c r="I26" s="2" t="str">
        <f>VLOOKUP(E26,[1]Sheet1!$A:$B,2,0)</f>
        <v>03</v>
      </c>
    </row>
    <row r="27" spans="1:9" s="2" customFormat="1" ht="21.75" customHeight="1">
      <c r="A27" s="10" t="s">
        <v>177</v>
      </c>
      <c r="B27" s="11">
        <v>202003013</v>
      </c>
      <c r="C27" s="11">
        <v>13</v>
      </c>
      <c r="D27" s="11" t="s">
        <v>182</v>
      </c>
      <c r="E27" s="10" t="s">
        <v>179</v>
      </c>
      <c r="F27" s="14">
        <v>77</v>
      </c>
      <c r="G27" s="11">
        <v>4</v>
      </c>
      <c r="H27" s="11" t="s">
        <v>214</v>
      </c>
      <c r="I27" s="2" t="str">
        <f>VLOOKUP(E27,[1]Sheet1!$A:$B,2,0)</f>
        <v>03</v>
      </c>
    </row>
    <row r="28" spans="1:9" s="2" customFormat="1" ht="21.75" customHeight="1">
      <c r="A28" s="10" t="s">
        <v>177</v>
      </c>
      <c r="B28" s="11">
        <v>202003005</v>
      </c>
      <c r="C28" s="11">
        <v>5</v>
      </c>
      <c r="D28" s="11" t="s">
        <v>180</v>
      </c>
      <c r="E28" s="10" t="s">
        <v>179</v>
      </c>
      <c r="F28" s="14">
        <v>76</v>
      </c>
      <c r="G28" s="11">
        <v>5</v>
      </c>
      <c r="H28" s="11" t="s">
        <v>214</v>
      </c>
      <c r="I28" s="2" t="str">
        <f>VLOOKUP(E28,[1]Sheet1!$A:$B,2,0)</f>
        <v>03</v>
      </c>
    </row>
    <row r="29" spans="1:9" s="2" customFormat="1" ht="21.75" customHeight="1">
      <c r="A29" s="10" t="s">
        <v>177</v>
      </c>
      <c r="B29" s="11">
        <v>202003015</v>
      </c>
      <c r="C29" s="11">
        <v>15</v>
      </c>
      <c r="D29" s="11" t="s">
        <v>184</v>
      </c>
      <c r="E29" s="10" t="s">
        <v>179</v>
      </c>
      <c r="F29" s="14">
        <v>75</v>
      </c>
      <c r="G29" s="11">
        <v>6</v>
      </c>
      <c r="H29" s="11" t="s">
        <v>214</v>
      </c>
      <c r="I29" s="2" t="str">
        <f>VLOOKUP(E29,[1]Sheet1!$A:$B,2,0)</f>
        <v>03</v>
      </c>
    </row>
    <row r="30" spans="1:9" s="2" customFormat="1" ht="21.75" customHeight="1">
      <c r="A30" s="10" t="s">
        <v>177</v>
      </c>
      <c r="B30" s="11">
        <v>202004002</v>
      </c>
      <c r="C30" s="11">
        <v>21</v>
      </c>
      <c r="D30" s="11" t="s">
        <v>187</v>
      </c>
      <c r="E30" s="10" t="s">
        <v>186</v>
      </c>
      <c r="F30" s="14">
        <v>78</v>
      </c>
      <c r="G30" s="11">
        <v>1</v>
      </c>
      <c r="H30" s="11" t="s">
        <v>214</v>
      </c>
      <c r="I30" s="2" t="str">
        <f>VLOOKUP(E30,[1]Sheet1!$A:$B,2,0)</f>
        <v>04</v>
      </c>
    </row>
    <row r="31" spans="1:9" s="2" customFormat="1" ht="21.75" customHeight="1">
      <c r="A31" s="10" t="s">
        <v>177</v>
      </c>
      <c r="B31" s="11">
        <v>202004007</v>
      </c>
      <c r="C31" s="11">
        <v>26</v>
      </c>
      <c r="D31" s="11" t="s">
        <v>191</v>
      </c>
      <c r="E31" s="10" t="s">
        <v>186</v>
      </c>
      <c r="F31" s="14">
        <v>70</v>
      </c>
      <c r="G31" s="11">
        <v>2</v>
      </c>
      <c r="H31" s="11" t="s">
        <v>214</v>
      </c>
      <c r="I31" s="2" t="str">
        <f>VLOOKUP(E31,[1]Sheet1!$A:$B,2,0)</f>
        <v>04</v>
      </c>
    </row>
    <row r="32" spans="1:9" s="2" customFormat="1" ht="21.75" customHeight="1">
      <c r="A32" s="10" t="s">
        <v>177</v>
      </c>
      <c r="B32" s="11">
        <v>202004003</v>
      </c>
      <c r="C32" s="11">
        <v>22</v>
      </c>
      <c r="D32" s="11" t="s">
        <v>188</v>
      </c>
      <c r="E32" s="10" t="s">
        <v>186</v>
      </c>
      <c r="F32" s="14">
        <v>68</v>
      </c>
      <c r="G32" s="11">
        <v>3</v>
      </c>
      <c r="H32" s="11" t="s">
        <v>214</v>
      </c>
      <c r="I32" s="2" t="str">
        <f>VLOOKUP(E32,[1]Sheet1!$A:$B,2,0)</f>
        <v>04</v>
      </c>
    </row>
    <row r="33" spans="1:9" s="2" customFormat="1" ht="21.75" customHeight="1">
      <c r="A33" s="10" t="s">
        <v>177</v>
      </c>
      <c r="B33" s="11">
        <v>202004005</v>
      </c>
      <c r="C33" s="11">
        <v>24</v>
      </c>
      <c r="D33" s="11" t="s">
        <v>189</v>
      </c>
      <c r="E33" s="10" t="s">
        <v>186</v>
      </c>
      <c r="F33" s="14">
        <v>67</v>
      </c>
      <c r="G33" s="11">
        <v>4</v>
      </c>
      <c r="H33" s="11" t="s">
        <v>214</v>
      </c>
      <c r="I33" s="2" t="str">
        <f>VLOOKUP(E33,[1]Sheet1!$A:$B,2,0)</f>
        <v>04</v>
      </c>
    </row>
    <row r="34" spans="1:9" s="2" customFormat="1" ht="21.75" customHeight="1">
      <c r="A34" s="10" t="s">
        <v>177</v>
      </c>
      <c r="B34" s="11">
        <v>202004006</v>
      </c>
      <c r="C34" s="11">
        <v>25</v>
      </c>
      <c r="D34" s="11" t="s">
        <v>190</v>
      </c>
      <c r="E34" s="10" t="s">
        <v>186</v>
      </c>
      <c r="F34" s="14">
        <v>66.5</v>
      </c>
      <c r="G34" s="11">
        <v>5</v>
      </c>
      <c r="H34" s="11" t="s">
        <v>214</v>
      </c>
      <c r="I34" s="2" t="str">
        <f>VLOOKUP(E34,[1]Sheet1!$A:$B,2,0)</f>
        <v>04</v>
      </c>
    </row>
    <row r="35" spans="1:9" s="2" customFormat="1" ht="21.75" customHeight="1">
      <c r="A35" s="10" t="s">
        <v>177</v>
      </c>
      <c r="B35" s="11">
        <v>202004001</v>
      </c>
      <c r="C35" s="11">
        <v>20</v>
      </c>
      <c r="D35" s="11" t="s">
        <v>185</v>
      </c>
      <c r="E35" s="10" t="s">
        <v>186</v>
      </c>
      <c r="F35" s="14">
        <v>65</v>
      </c>
      <c r="G35" s="11">
        <v>6</v>
      </c>
      <c r="H35" s="11" t="s">
        <v>214</v>
      </c>
      <c r="I35" s="2" t="str">
        <f>VLOOKUP(E35,[1]Sheet1!$A:$B,2,0)</f>
        <v>04</v>
      </c>
    </row>
    <row r="36" spans="1:9" s="2" customFormat="1" ht="21.75" customHeight="1">
      <c r="A36" s="10" t="s">
        <v>177</v>
      </c>
      <c r="B36" s="11">
        <v>202005004</v>
      </c>
      <c r="C36" s="11">
        <v>30</v>
      </c>
      <c r="D36" s="11" t="s">
        <v>195</v>
      </c>
      <c r="E36" s="10" t="s">
        <v>192</v>
      </c>
      <c r="F36" s="14">
        <v>75.5</v>
      </c>
      <c r="G36" s="11">
        <v>1</v>
      </c>
      <c r="H36" s="11" t="s">
        <v>214</v>
      </c>
      <c r="I36" s="2" t="str">
        <f>VLOOKUP(E36,[1]Sheet1!$A:$B,2,0)</f>
        <v>05</v>
      </c>
    </row>
    <row r="37" spans="1:9" s="2" customFormat="1" ht="21.75" customHeight="1">
      <c r="A37" s="10" t="s">
        <v>177</v>
      </c>
      <c r="B37" s="11">
        <v>202005003</v>
      </c>
      <c r="C37" s="11">
        <v>29</v>
      </c>
      <c r="D37" s="11" t="s">
        <v>194</v>
      </c>
      <c r="E37" s="10" t="s">
        <v>192</v>
      </c>
      <c r="F37" s="14">
        <v>75</v>
      </c>
      <c r="G37" s="11">
        <v>2</v>
      </c>
      <c r="H37" s="11" t="s">
        <v>214</v>
      </c>
      <c r="I37" s="2" t="str">
        <f>VLOOKUP(E37,[1]Sheet1!$A:$B,2,0)</f>
        <v>05</v>
      </c>
    </row>
    <row r="38" spans="1:9" s="2" customFormat="1" ht="21.75" customHeight="1">
      <c r="A38" s="10" t="s">
        <v>177</v>
      </c>
      <c r="B38" s="11">
        <v>202005002</v>
      </c>
      <c r="C38" s="11">
        <v>28</v>
      </c>
      <c r="D38" s="11" t="s">
        <v>193</v>
      </c>
      <c r="E38" s="10" t="s">
        <v>192</v>
      </c>
      <c r="F38" s="14">
        <v>68.5</v>
      </c>
      <c r="G38" s="11">
        <v>3</v>
      </c>
      <c r="H38" s="11" t="s">
        <v>214</v>
      </c>
      <c r="I38" s="2" t="str">
        <f>VLOOKUP(E38,[1]Sheet1!$A:$B,2,0)</f>
        <v>05</v>
      </c>
    </row>
    <row r="39" spans="1:9" s="2" customFormat="1" ht="21.75" customHeight="1">
      <c r="A39" s="11" t="s">
        <v>35</v>
      </c>
      <c r="B39" s="11">
        <v>202006001</v>
      </c>
      <c r="C39" s="11">
        <v>11</v>
      </c>
      <c r="D39" s="11" t="s">
        <v>36</v>
      </c>
      <c r="E39" s="10" t="s">
        <v>37</v>
      </c>
      <c r="F39" s="14">
        <v>75.5</v>
      </c>
      <c r="G39" s="11">
        <v>1</v>
      </c>
      <c r="H39" s="11" t="s">
        <v>214</v>
      </c>
      <c r="I39" s="2" t="str">
        <f>VLOOKUP(E39,[1]Sheet1!$A:$B,2,0)</f>
        <v>06</v>
      </c>
    </row>
    <row r="40" spans="1:9" s="2" customFormat="1" ht="21.75" customHeight="1">
      <c r="A40" s="11" t="s">
        <v>35</v>
      </c>
      <c r="B40" s="11">
        <v>202006003</v>
      </c>
      <c r="C40" s="11">
        <v>13</v>
      </c>
      <c r="D40" s="11" t="s">
        <v>39</v>
      </c>
      <c r="E40" s="10" t="s">
        <v>37</v>
      </c>
      <c r="F40" s="14">
        <v>66.5</v>
      </c>
      <c r="G40" s="11">
        <v>2</v>
      </c>
      <c r="H40" s="11" t="s">
        <v>214</v>
      </c>
      <c r="I40" s="2" t="str">
        <f>VLOOKUP(E40,[1]Sheet1!$A:$B,2,0)</f>
        <v>06</v>
      </c>
    </row>
    <row r="41" spans="1:9" s="2" customFormat="1" ht="21.75" customHeight="1">
      <c r="A41" s="11" t="s">
        <v>35</v>
      </c>
      <c r="B41" s="11">
        <v>202006002</v>
      </c>
      <c r="C41" s="11">
        <v>12</v>
      </c>
      <c r="D41" s="11" t="s">
        <v>38</v>
      </c>
      <c r="E41" s="10" t="s">
        <v>37</v>
      </c>
      <c r="F41" s="14">
        <v>64</v>
      </c>
      <c r="G41" s="11">
        <v>3</v>
      </c>
      <c r="H41" s="11" t="s">
        <v>214</v>
      </c>
      <c r="I41" s="2" t="str">
        <f>VLOOKUP(E41,[1]Sheet1!$A:$B,2,0)</f>
        <v>06</v>
      </c>
    </row>
    <row r="42" spans="1:9" s="2" customFormat="1" ht="21.75" customHeight="1">
      <c r="A42" s="11" t="s">
        <v>35</v>
      </c>
      <c r="B42" s="11">
        <v>202006007</v>
      </c>
      <c r="C42" s="11">
        <v>17</v>
      </c>
      <c r="D42" s="11" t="s">
        <v>42</v>
      </c>
      <c r="E42" s="10" t="s">
        <v>37</v>
      </c>
      <c r="F42" s="14">
        <v>63.5</v>
      </c>
      <c r="G42" s="11">
        <v>4</v>
      </c>
      <c r="H42" s="11" t="s">
        <v>214</v>
      </c>
      <c r="I42" s="2" t="str">
        <f>VLOOKUP(E42,[1]Sheet1!$A:$B,2,0)</f>
        <v>06</v>
      </c>
    </row>
    <row r="43" spans="1:9" s="2" customFormat="1" ht="21.75" customHeight="1">
      <c r="A43" s="11" t="s">
        <v>35</v>
      </c>
      <c r="B43" s="11">
        <v>202006006</v>
      </c>
      <c r="C43" s="11">
        <v>16</v>
      </c>
      <c r="D43" s="11" t="s">
        <v>41</v>
      </c>
      <c r="E43" s="10" t="s">
        <v>37</v>
      </c>
      <c r="F43" s="14">
        <v>63</v>
      </c>
      <c r="G43" s="11">
        <v>5</v>
      </c>
      <c r="H43" s="11" t="s">
        <v>214</v>
      </c>
      <c r="I43" s="2" t="str">
        <f>VLOOKUP(E43,[1]Sheet1!$A:$B,2,0)</f>
        <v>06</v>
      </c>
    </row>
    <row r="44" spans="1:9" s="2" customFormat="1" ht="21.75" customHeight="1">
      <c r="A44" s="11" t="s">
        <v>35</v>
      </c>
      <c r="B44" s="11">
        <v>202006005</v>
      </c>
      <c r="C44" s="11">
        <v>15</v>
      </c>
      <c r="D44" s="11" t="s">
        <v>40</v>
      </c>
      <c r="E44" s="10" t="s">
        <v>37</v>
      </c>
      <c r="F44" s="14">
        <v>61.5</v>
      </c>
      <c r="G44" s="11">
        <v>6</v>
      </c>
      <c r="H44" s="11" t="s">
        <v>214</v>
      </c>
      <c r="I44" s="2" t="str">
        <f>VLOOKUP(E44,[1]Sheet1!$A:$B,2,0)</f>
        <v>06</v>
      </c>
    </row>
    <row r="45" spans="1:9" s="2" customFormat="1" ht="21.75" customHeight="1">
      <c r="A45" s="11" t="s">
        <v>35</v>
      </c>
      <c r="B45" s="11">
        <v>202007003</v>
      </c>
      <c r="C45" s="11">
        <v>20</v>
      </c>
      <c r="D45" s="11" t="s">
        <v>44</v>
      </c>
      <c r="E45" s="10" t="s">
        <v>43</v>
      </c>
      <c r="F45" s="14">
        <v>77</v>
      </c>
      <c r="G45" s="11">
        <v>1</v>
      </c>
      <c r="H45" s="11" t="s">
        <v>214</v>
      </c>
      <c r="I45" s="2" t="str">
        <f>VLOOKUP(E45,[1]Sheet1!$A:$B,2,0)</f>
        <v>07</v>
      </c>
    </row>
    <row r="46" spans="1:9" s="2" customFormat="1" ht="21.75" customHeight="1">
      <c r="A46" s="11" t="s">
        <v>35</v>
      </c>
      <c r="B46" s="11">
        <v>202007008</v>
      </c>
      <c r="C46" s="11">
        <v>25</v>
      </c>
      <c r="D46" s="11" t="s">
        <v>46</v>
      </c>
      <c r="E46" s="10" t="s">
        <v>43</v>
      </c>
      <c r="F46" s="14">
        <v>75</v>
      </c>
      <c r="G46" s="11">
        <v>2</v>
      </c>
      <c r="H46" s="11" t="s">
        <v>214</v>
      </c>
      <c r="I46" s="2" t="str">
        <f>VLOOKUP(E46,[1]Sheet1!$A:$B,2,0)</f>
        <v>07</v>
      </c>
    </row>
    <row r="47" spans="1:9" s="2" customFormat="1" ht="21.75" customHeight="1">
      <c r="A47" s="11" t="s">
        <v>35</v>
      </c>
      <c r="B47" s="11">
        <v>202007010</v>
      </c>
      <c r="C47" s="11">
        <v>27</v>
      </c>
      <c r="D47" s="11" t="s">
        <v>48</v>
      </c>
      <c r="E47" s="10" t="s">
        <v>43</v>
      </c>
      <c r="F47" s="14">
        <v>71</v>
      </c>
      <c r="G47" s="11">
        <v>3</v>
      </c>
      <c r="H47" s="11" t="s">
        <v>214</v>
      </c>
      <c r="I47" s="2" t="str">
        <f>VLOOKUP(E47,[1]Sheet1!$A:$B,2,0)</f>
        <v>07</v>
      </c>
    </row>
    <row r="48" spans="1:9" s="2" customFormat="1" ht="21.75" customHeight="1">
      <c r="A48" s="11" t="s">
        <v>35</v>
      </c>
      <c r="B48" s="11">
        <v>202007009</v>
      </c>
      <c r="C48" s="11">
        <v>26</v>
      </c>
      <c r="D48" s="11" t="s">
        <v>47</v>
      </c>
      <c r="E48" s="10" t="s">
        <v>43</v>
      </c>
      <c r="F48" s="14">
        <v>67.5</v>
      </c>
      <c r="G48" s="11">
        <v>4</v>
      </c>
      <c r="H48" s="11" t="s">
        <v>214</v>
      </c>
      <c r="I48" s="2" t="str">
        <f>VLOOKUP(E48,[1]Sheet1!$A:$B,2,0)</f>
        <v>07</v>
      </c>
    </row>
    <row r="49" spans="1:9" s="2" customFormat="1" ht="21.75" customHeight="1">
      <c r="A49" s="11" t="s">
        <v>35</v>
      </c>
      <c r="B49" s="11">
        <v>202007012</v>
      </c>
      <c r="C49" s="11">
        <v>29</v>
      </c>
      <c r="D49" s="11" t="s">
        <v>49</v>
      </c>
      <c r="E49" s="10" t="s">
        <v>43</v>
      </c>
      <c r="F49" s="14">
        <v>67.5</v>
      </c>
      <c r="G49" s="11">
        <v>4</v>
      </c>
      <c r="H49" s="11" t="s">
        <v>214</v>
      </c>
      <c r="I49" s="2" t="str">
        <f>VLOOKUP(E49,[1]Sheet1!$A:$B,2,0)</f>
        <v>07</v>
      </c>
    </row>
    <row r="50" spans="1:9" s="2" customFormat="1" ht="21.75" customHeight="1">
      <c r="A50" s="11" t="s">
        <v>35</v>
      </c>
      <c r="B50" s="11">
        <v>202007005</v>
      </c>
      <c r="C50" s="11">
        <v>22</v>
      </c>
      <c r="D50" s="11" t="s">
        <v>45</v>
      </c>
      <c r="E50" s="10" t="s">
        <v>43</v>
      </c>
      <c r="F50" s="14">
        <v>66.5</v>
      </c>
      <c r="G50" s="11">
        <v>6</v>
      </c>
      <c r="H50" s="11" t="s">
        <v>214</v>
      </c>
      <c r="I50" s="2" t="str">
        <f>VLOOKUP(E50,[1]Sheet1!$A:$B,2,0)</f>
        <v>07</v>
      </c>
    </row>
    <row r="51" spans="1:9" s="2" customFormat="1" ht="21.75" customHeight="1">
      <c r="A51" s="11" t="s">
        <v>196</v>
      </c>
      <c r="B51" s="11">
        <v>202008001</v>
      </c>
      <c r="C51" s="11">
        <v>1</v>
      </c>
      <c r="D51" s="11" t="s">
        <v>197</v>
      </c>
      <c r="E51" s="10" t="s">
        <v>198</v>
      </c>
      <c r="F51" s="14">
        <v>86</v>
      </c>
      <c r="G51" s="11">
        <v>1</v>
      </c>
      <c r="H51" s="11" t="s">
        <v>214</v>
      </c>
      <c r="I51" s="2" t="str">
        <f>VLOOKUP(E51,[1]Sheet1!$A:$B,2,0)</f>
        <v>08</v>
      </c>
    </row>
    <row r="52" spans="1:9" s="2" customFormat="1" ht="21.75" customHeight="1">
      <c r="A52" s="11" t="s">
        <v>196</v>
      </c>
      <c r="B52" s="11">
        <v>202008008</v>
      </c>
      <c r="C52" s="11">
        <v>8</v>
      </c>
      <c r="D52" s="11" t="s">
        <v>201</v>
      </c>
      <c r="E52" s="10" t="s">
        <v>198</v>
      </c>
      <c r="F52" s="14">
        <v>82.5</v>
      </c>
      <c r="G52" s="11">
        <v>2</v>
      </c>
      <c r="H52" s="11" t="s">
        <v>214</v>
      </c>
      <c r="I52" s="2" t="str">
        <f>VLOOKUP(E52,[1]Sheet1!$A:$B,2,0)</f>
        <v>08</v>
      </c>
    </row>
    <row r="53" spans="1:9" s="2" customFormat="1" ht="21.75" customHeight="1">
      <c r="A53" s="11" t="s">
        <v>196</v>
      </c>
      <c r="B53" s="11">
        <v>202008003</v>
      </c>
      <c r="C53" s="11">
        <v>3</v>
      </c>
      <c r="D53" s="11" t="s">
        <v>199</v>
      </c>
      <c r="E53" s="10" t="s">
        <v>198</v>
      </c>
      <c r="F53" s="14">
        <v>71.5</v>
      </c>
      <c r="G53" s="11">
        <v>3</v>
      </c>
      <c r="H53" s="11" t="s">
        <v>214</v>
      </c>
      <c r="I53" s="2" t="str">
        <f>VLOOKUP(E53,[1]Sheet1!$A:$B,2,0)</f>
        <v>08</v>
      </c>
    </row>
    <row r="54" spans="1:9" s="2" customFormat="1" ht="21.75" customHeight="1">
      <c r="A54" s="11" t="s">
        <v>196</v>
      </c>
      <c r="B54" s="11">
        <v>202008006</v>
      </c>
      <c r="C54" s="11">
        <v>6</v>
      </c>
      <c r="D54" s="11" t="s">
        <v>200</v>
      </c>
      <c r="E54" s="10" t="s">
        <v>198</v>
      </c>
      <c r="F54" s="14">
        <v>69.5</v>
      </c>
      <c r="G54" s="11">
        <v>4</v>
      </c>
      <c r="H54" s="11" t="s">
        <v>214</v>
      </c>
      <c r="I54" s="2" t="str">
        <f>VLOOKUP(E54,[1]Sheet1!$A:$B,2,0)</f>
        <v>08</v>
      </c>
    </row>
    <row r="55" spans="1:9" s="2" customFormat="1" ht="21.75" customHeight="1">
      <c r="A55" s="11" t="s">
        <v>196</v>
      </c>
      <c r="B55" s="11">
        <v>202008009</v>
      </c>
      <c r="C55" s="11">
        <v>9</v>
      </c>
      <c r="D55" s="11" t="s">
        <v>202</v>
      </c>
      <c r="E55" s="10" t="s">
        <v>198</v>
      </c>
      <c r="F55" s="14">
        <v>68</v>
      </c>
      <c r="G55" s="11">
        <v>5</v>
      </c>
      <c r="H55" s="11" t="s">
        <v>214</v>
      </c>
      <c r="I55" s="2" t="str">
        <f>VLOOKUP(E55,[1]Sheet1!$A:$B,2,0)</f>
        <v>08</v>
      </c>
    </row>
    <row r="56" spans="1:9" s="2" customFormat="1" ht="21.75" customHeight="1">
      <c r="A56" s="11" t="s">
        <v>196</v>
      </c>
      <c r="B56" s="11">
        <v>202008011</v>
      </c>
      <c r="C56" s="11">
        <v>11</v>
      </c>
      <c r="D56" s="11" t="s">
        <v>203</v>
      </c>
      <c r="E56" s="10" t="s">
        <v>198</v>
      </c>
      <c r="F56" s="14">
        <v>67</v>
      </c>
      <c r="G56" s="11">
        <v>6</v>
      </c>
      <c r="H56" s="11" t="s">
        <v>214</v>
      </c>
      <c r="I56" s="2" t="str">
        <f>VLOOKUP(E56,[1]Sheet1!$A:$B,2,0)</f>
        <v>08</v>
      </c>
    </row>
    <row r="57" spans="1:9" s="2" customFormat="1" ht="21.75" customHeight="1">
      <c r="A57" s="11" t="s">
        <v>196</v>
      </c>
      <c r="B57" s="11">
        <v>202009007</v>
      </c>
      <c r="C57" s="11">
        <v>20</v>
      </c>
      <c r="D57" s="11" t="s">
        <v>203</v>
      </c>
      <c r="E57" s="10" t="s">
        <v>205</v>
      </c>
      <c r="F57" s="14">
        <v>83.5</v>
      </c>
      <c r="G57" s="11">
        <v>1</v>
      </c>
      <c r="H57" s="11" t="s">
        <v>214</v>
      </c>
      <c r="I57" s="2" t="str">
        <f>VLOOKUP(E57,[1]Sheet1!$A:$B,2,0)</f>
        <v>09</v>
      </c>
    </row>
    <row r="58" spans="1:9" s="2" customFormat="1" ht="21.75" customHeight="1">
      <c r="A58" s="11" t="s">
        <v>196</v>
      </c>
      <c r="B58" s="11">
        <v>202009011</v>
      </c>
      <c r="C58" s="11">
        <v>24</v>
      </c>
      <c r="D58" s="11" t="s">
        <v>212</v>
      </c>
      <c r="E58" s="10" t="s">
        <v>205</v>
      </c>
      <c r="F58" s="14">
        <v>80</v>
      </c>
      <c r="G58" s="11">
        <v>2</v>
      </c>
      <c r="H58" s="11" t="s">
        <v>214</v>
      </c>
      <c r="I58" s="2" t="str">
        <f>VLOOKUP(E58,[1]Sheet1!$A:$B,2,0)</f>
        <v>09</v>
      </c>
    </row>
    <row r="59" spans="1:9" s="2" customFormat="1" ht="21.75" customHeight="1">
      <c r="A59" s="11" t="s">
        <v>196</v>
      </c>
      <c r="B59" s="11">
        <v>202009005</v>
      </c>
      <c r="C59" s="11">
        <v>18</v>
      </c>
      <c r="D59" s="11" t="s">
        <v>207</v>
      </c>
      <c r="E59" s="10" t="s">
        <v>205</v>
      </c>
      <c r="F59" s="14">
        <v>78.5</v>
      </c>
      <c r="G59" s="11">
        <v>3</v>
      </c>
      <c r="H59" s="11" t="s">
        <v>214</v>
      </c>
      <c r="I59" s="2" t="str">
        <f>VLOOKUP(E59,[1]Sheet1!$A:$B,2,0)</f>
        <v>09</v>
      </c>
    </row>
    <row r="60" spans="1:9" s="2" customFormat="1" ht="21.75" customHeight="1">
      <c r="A60" s="11" t="s">
        <v>196</v>
      </c>
      <c r="B60" s="11">
        <v>202009009</v>
      </c>
      <c r="C60" s="11">
        <v>22</v>
      </c>
      <c r="D60" s="11" t="s">
        <v>210</v>
      </c>
      <c r="E60" s="10" t="s">
        <v>205</v>
      </c>
      <c r="F60" s="14">
        <v>78</v>
      </c>
      <c r="G60" s="11">
        <v>4</v>
      </c>
      <c r="H60" s="11" t="s">
        <v>214</v>
      </c>
      <c r="I60" s="2" t="str">
        <f>VLOOKUP(E60,[1]Sheet1!$A:$B,2,0)</f>
        <v>09</v>
      </c>
    </row>
    <row r="61" spans="1:9" s="2" customFormat="1" ht="21.75" customHeight="1">
      <c r="A61" s="11" t="s">
        <v>196</v>
      </c>
      <c r="B61" s="11">
        <v>202009004</v>
      </c>
      <c r="C61" s="11">
        <v>17</v>
      </c>
      <c r="D61" s="11" t="s">
        <v>206</v>
      </c>
      <c r="E61" s="10" t="s">
        <v>205</v>
      </c>
      <c r="F61" s="14">
        <v>75.5</v>
      </c>
      <c r="G61" s="11">
        <v>5</v>
      </c>
      <c r="H61" s="11" t="s">
        <v>214</v>
      </c>
      <c r="I61" s="2" t="str">
        <f>VLOOKUP(E61,[1]Sheet1!$A:$B,2,0)</f>
        <v>09</v>
      </c>
    </row>
    <row r="62" spans="1:9" s="2" customFormat="1" ht="21.75" customHeight="1">
      <c r="A62" s="11" t="s">
        <v>196</v>
      </c>
      <c r="B62" s="11">
        <v>202009010</v>
      </c>
      <c r="C62" s="11">
        <v>23</v>
      </c>
      <c r="D62" s="11" t="s">
        <v>211</v>
      </c>
      <c r="E62" s="10" t="s">
        <v>205</v>
      </c>
      <c r="F62" s="14">
        <v>73.5</v>
      </c>
      <c r="G62" s="11">
        <v>6</v>
      </c>
      <c r="H62" s="11" t="s">
        <v>214</v>
      </c>
      <c r="I62" s="2" t="str">
        <f>VLOOKUP(E62,[1]Sheet1!$A:$B,2,0)</f>
        <v>09</v>
      </c>
    </row>
    <row r="63" spans="1:9" s="2" customFormat="1" ht="21.75" customHeight="1">
      <c r="A63" s="11" t="s">
        <v>196</v>
      </c>
      <c r="B63" s="11">
        <v>202009006</v>
      </c>
      <c r="C63" s="11">
        <v>19</v>
      </c>
      <c r="D63" s="11" t="s">
        <v>208</v>
      </c>
      <c r="E63" s="10" t="s">
        <v>205</v>
      </c>
      <c r="F63" s="14">
        <v>67.5</v>
      </c>
      <c r="G63" s="11">
        <v>7</v>
      </c>
      <c r="H63" s="11" t="s">
        <v>214</v>
      </c>
      <c r="I63" s="2" t="str">
        <f>VLOOKUP(E63,[1]Sheet1!$A:$B,2,0)</f>
        <v>09</v>
      </c>
    </row>
    <row r="64" spans="1:9" s="2" customFormat="1" ht="21.75" customHeight="1">
      <c r="A64" s="11" t="s">
        <v>196</v>
      </c>
      <c r="B64" s="11">
        <v>202009008</v>
      </c>
      <c r="C64" s="11">
        <v>21</v>
      </c>
      <c r="D64" s="11" t="s">
        <v>209</v>
      </c>
      <c r="E64" s="10" t="s">
        <v>205</v>
      </c>
      <c r="F64" s="14">
        <v>66</v>
      </c>
      <c r="G64" s="11">
        <v>8</v>
      </c>
      <c r="H64" s="11" t="s">
        <v>214</v>
      </c>
      <c r="I64" s="2" t="str">
        <f>VLOOKUP(E64,[1]Sheet1!$A:$B,2,0)</f>
        <v>09</v>
      </c>
    </row>
    <row r="65" spans="1:9" s="2" customFormat="1" ht="21.75" customHeight="1">
      <c r="A65" s="11" t="s">
        <v>196</v>
      </c>
      <c r="B65" s="11">
        <v>202009001</v>
      </c>
      <c r="C65" s="11">
        <v>14</v>
      </c>
      <c r="D65" s="11" t="s">
        <v>204</v>
      </c>
      <c r="E65" s="10" t="s">
        <v>205</v>
      </c>
      <c r="F65" s="14">
        <v>64</v>
      </c>
      <c r="G65" s="11">
        <v>9</v>
      </c>
      <c r="H65" s="11" t="s">
        <v>214</v>
      </c>
      <c r="I65" s="2" t="str">
        <f>VLOOKUP(E65,[1]Sheet1!$A:$B,2,0)</f>
        <v>09</v>
      </c>
    </row>
    <row r="66" spans="1:9" s="2" customFormat="1" ht="21.75" customHeight="1">
      <c r="A66" s="11" t="s">
        <v>68</v>
      </c>
      <c r="B66" s="11">
        <v>202010036</v>
      </c>
      <c r="C66" s="11">
        <v>6</v>
      </c>
      <c r="D66" s="11" t="s">
        <v>71</v>
      </c>
      <c r="E66" s="10" t="s">
        <v>51</v>
      </c>
      <c r="F66" s="14">
        <v>85</v>
      </c>
      <c r="G66" s="11">
        <v>1</v>
      </c>
      <c r="H66" s="11" t="s">
        <v>214</v>
      </c>
      <c r="I66" s="2" t="str">
        <f>VLOOKUP(E66,[1]Sheet1!$A:$B,2,0)</f>
        <v>10</v>
      </c>
    </row>
    <row r="67" spans="1:9" s="2" customFormat="1" ht="21.75" customHeight="1">
      <c r="A67" s="11" t="s">
        <v>50</v>
      </c>
      <c r="B67" s="11">
        <v>202010007</v>
      </c>
      <c r="C67" s="11">
        <v>7</v>
      </c>
      <c r="D67" s="11" t="s">
        <v>54</v>
      </c>
      <c r="E67" s="10" t="s">
        <v>51</v>
      </c>
      <c r="F67" s="14">
        <v>84.5</v>
      </c>
      <c r="G67" s="11">
        <v>2</v>
      </c>
      <c r="H67" s="11" t="s">
        <v>214</v>
      </c>
      <c r="I67" s="2" t="str">
        <f>VLOOKUP(E67,[1]Sheet1!$A:$B,2,0)</f>
        <v>10</v>
      </c>
    </row>
    <row r="68" spans="1:9" s="2" customFormat="1" ht="21.75" customHeight="1">
      <c r="A68" s="11" t="s">
        <v>50</v>
      </c>
      <c r="B68" s="11">
        <v>202010017</v>
      </c>
      <c r="C68" s="11">
        <v>17</v>
      </c>
      <c r="D68" s="11" t="s">
        <v>60</v>
      </c>
      <c r="E68" s="10" t="s">
        <v>51</v>
      </c>
      <c r="F68" s="14">
        <v>80</v>
      </c>
      <c r="G68" s="11">
        <v>3</v>
      </c>
      <c r="H68" s="11" t="s">
        <v>214</v>
      </c>
      <c r="I68" s="2" t="str">
        <f>VLOOKUP(E68,[1]Sheet1!$A:$B,2,0)</f>
        <v>10</v>
      </c>
    </row>
    <row r="69" spans="1:9" s="2" customFormat="1" ht="21.75" customHeight="1">
      <c r="A69" s="11" t="s">
        <v>50</v>
      </c>
      <c r="B69" s="11">
        <v>202010028</v>
      </c>
      <c r="C69" s="11">
        <v>28</v>
      </c>
      <c r="D69" s="11" t="s">
        <v>66</v>
      </c>
      <c r="E69" s="10" t="s">
        <v>51</v>
      </c>
      <c r="F69" s="14">
        <v>79.5</v>
      </c>
      <c r="G69" s="11">
        <v>4</v>
      </c>
      <c r="H69" s="11" t="s">
        <v>214</v>
      </c>
      <c r="I69" s="2" t="str">
        <f>VLOOKUP(E69,[1]Sheet1!$A:$B,2,0)</f>
        <v>10</v>
      </c>
    </row>
    <row r="70" spans="1:9" s="2" customFormat="1" ht="21.75" customHeight="1">
      <c r="A70" s="11" t="s">
        <v>50</v>
      </c>
      <c r="B70" s="11">
        <v>202010027</v>
      </c>
      <c r="C70" s="11">
        <v>27</v>
      </c>
      <c r="D70" s="11" t="s">
        <v>65</v>
      </c>
      <c r="E70" s="10" t="s">
        <v>51</v>
      </c>
      <c r="F70" s="14">
        <v>78</v>
      </c>
      <c r="G70" s="11">
        <v>5</v>
      </c>
      <c r="H70" s="11" t="s">
        <v>214</v>
      </c>
      <c r="I70" s="2" t="str">
        <f>VLOOKUP(E70,[1]Sheet1!$A:$B,2,0)</f>
        <v>10</v>
      </c>
    </row>
    <row r="71" spans="1:9" s="2" customFormat="1" ht="21.75" customHeight="1">
      <c r="A71" s="11" t="s">
        <v>68</v>
      </c>
      <c r="B71" s="11">
        <v>202010040</v>
      </c>
      <c r="C71" s="11">
        <v>10</v>
      </c>
      <c r="D71" s="11" t="s">
        <v>73</v>
      </c>
      <c r="E71" s="10" t="s">
        <v>51</v>
      </c>
      <c r="F71" s="14">
        <v>78</v>
      </c>
      <c r="G71" s="11">
        <v>5</v>
      </c>
      <c r="H71" s="11" t="s">
        <v>214</v>
      </c>
      <c r="I71" s="2" t="str">
        <f>VLOOKUP(E71,[1]Sheet1!$A:$B,2,0)</f>
        <v>10</v>
      </c>
    </row>
    <row r="72" spans="1:9" s="2" customFormat="1" ht="21.75" customHeight="1">
      <c r="A72" s="11" t="s">
        <v>50</v>
      </c>
      <c r="B72" s="11">
        <v>202010023</v>
      </c>
      <c r="C72" s="11">
        <v>23</v>
      </c>
      <c r="D72" s="11" t="s">
        <v>62</v>
      </c>
      <c r="E72" s="10" t="s">
        <v>51</v>
      </c>
      <c r="F72" s="14">
        <v>77.5</v>
      </c>
      <c r="G72" s="11">
        <v>7</v>
      </c>
      <c r="H72" s="11" t="s">
        <v>214</v>
      </c>
      <c r="I72" s="2" t="str">
        <f>VLOOKUP(E72,[1]Sheet1!$A:$B,2,0)</f>
        <v>10</v>
      </c>
    </row>
    <row r="73" spans="1:9" s="2" customFormat="1" ht="21.75" customHeight="1">
      <c r="A73" s="11" t="s">
        <v>50</v>
      </c>
      <c r="B73" s="11">
        <v>202010030</v>
      </c>
      <c r="C73" s="11">
        <v>30</v>
      </c>
      <c r="D73" s="11" t="s">
        <v>67</v>
      </c>
      <c r="E73" s="10" t="s">
        <v>51</v>
      </c>
      <c r="F73" s="14">
        <v>77</v>
      </c>
      <c r="G73" s="11">
        <v>8</v>
      </c>
      <c r="H73" s="11" t="s">
        <v>214</v>
      </c>
      <c r="I73" s="2" t="str">
        <f>VLOOKUP(E73,[1]Sheet1!$A:$B,2,0)</f>
        <v>10</v>
      </c>
    </row>
    <row r="74" spans="1:9" s="2" customFormat="1" ht="21.75" customHeight="1">
      <c r="A74" s="11" t="s">
        <v>50</v>
      </c>
      <c r="B74" s="11">
        <v>202010025</v>
      </c>
      <c r="C74" s="11">
        <v>25</v>
      </c>
      <c r="D74" s="11" t="s">
        <v>63</v>
      </c>
      <c r="E74" s="10" t="s">
        <v>51</v>
      </c>
      <c r="F74" s="14">
        <v>76</v>
      </c>
      <c r="G74" s="11">
        <v>9</v>
      </c>
      <c r="H74" s="11" t="s">
        <v>214</v>
      </c>
      <c r="I74" s="2" t="str">
        <f>VLOOKUP(E74,[1]Sheet1!$A:$B,2,0)</f>
        <v>10</v>
      </c>
    </row>
    <row r="75" spans="1:9" s="2" customFormat="1" ht="21.75" customHeight="1">
      <c r="A75" s="11" t="s">
        <v>50</v>
      </c>
      <c r="B75" s="11">
        <v>202010008</v>
      </c>
      <c r="C75" s="11">
        <v>8</v>
      </c>
      <c r="D75" s="11" t="s">
        <v>55</v>
      </c>
      <c r="E75" s="10" t="s">
        <v>51</v>
      </c>
      <c r="F75" s="14">
        <v>75</v>
      </c>
      <c r="G75" s="11">
        <v>10</v>
      </c>
      <c r="H75" s="11" t="s">
        <v>214</v>
      </c>
      <c r="I75" s="2" t="str">
        <f>VLOOKUP(E75,[1]Sheet1!$A:$B,2,0)</f>
        <v>10</v>
      </c>
    </row>
    <row r="76" spans="1:9" s="2" customFormat="1" ht="21.75" customHeight="1">
      <c r="A76" s="11" t="s">
        <v>68</v>
      </c>
      <c r="B76" s="11">
        <v>202010031</v>
      </c>
      <c r="C76" s="11">
        <v>1</v>
      </c>
      <c r="D76" s="11" t="s">
        <v>69</v>
      </c>
      <c r="E76" s="10" t="s">
        <v>51</v>
      </c>
      <c r="F76" s="14">
        <v>75</v>
      </c>
      <c r="G76" s="11">
        <v>10</v>
      </c>
      <c r="H76" s="11" t="s">
        <v>214</v>
      </c>
      <c r="I76" s="2" t="str">
        <f>VLOOKUP(E76,[1]Sheet1!$A:$B,2,0)</f>
        <v>10</v>
      </c>
    </row>
    <row r="77" spans="1:9" s="2" customFormat="1" ht="21.75" customHeight="1">
      <c r="A77" s="11" t="s">
        <v>68</v>
      </c>
      <c r="B77" s="11">
        <v>202010037</v>
      </c>
      <c r="C77" s="11">
        <v>7</v>
      </c>
      <c r="D77" s="11" t="s">
        <v>72</v>
      </c>
      <c r="E77" s="10" t="s">
        <v>51</v>
      </c>
      <c r="F77" s="14">
        <v>74.5</v>
      </c>
      <c r="G77" s="11">
        <v>12</v>
      </c>
      <c r="H77" s="11" t="s">
        <v>214</v>
      </c>
      <c r="I77" s="2" t="str">
        <f>VLOOKUP(E77,[1]Sheet1!$A:$B,2,0)</f>
        <v>10</v>
      </c>
    </row>
    <row r="78" spans="1:9" s="2" customFormat="1" ht="21.75" customHeight="1">
      <c r="A78" s="11" t="s">
        <v>68</v>
      </c>
      <c r="B78" s="11">
        <v>202010053</v>
      </c>
      <c r="C78" s="11">
        <v>23</v>
      </c>
      <c r="D78" s="11" t="s">
        <v>80</v>
      </c>
      <c r="E78" s="10" t="s">
        <v>51</v>
      </c>
      <c r="F78" s="14">
        <v>74.5</v>
      </c>
      <c r="G78" s="11">
        <v>12</v>
      </c>
      <c r="H78" s="11" t="s">
        <v>214</v>
      </c>
      <c r="I78" s="2" t="str">
        <f>VLOOKUP(E78,[1]Sheet1!$A:$B,2,0)</f>
        <v>10</v>
      </c>
    </row>
    <row r="79" spans="1:9" s="2" customFormat="1" ht="21.75" customHeight="1">
      <c r="A79" s="11" t="s">
        <v>50</v>
      </c>
      <c r="B79" s="11">
        <v>202010026</v>
      </c>
      <c r="C79" s="11">
        <v>26</v>
      </c>
      <c r="D79" s="11" t="s">
        <v>64</v>
      </c>
      <c r="E79" s="10" t="s">
        <v>51</v>
      </c>
      <c r="F79" s="14">
        <v>74</v>
      </c>
      <c r="G79" s="11">
        <v>14</v>
      </c>
      <c r="H79" s="11" t="s">
        <v>214</v>
      </c>
      <c r="I79" s="2" t="str">
        <f>VLOOKUP(E79,[1]Sheet1!$A:$B,2,0)</f>
        <v>10</v>
      </c>
    </row>
    <row r="80" spans="1:9" s="2" customFormat="1" ht="21.75" customHeight="1">
      <c r="A80" s="11" t="s">
        <v>50</v>
      </c>
      <c r="B80" s="11">
        <v>202010004</v>
      </c>
      <c r="C80" s="11">
        <v>4</v>
      </c>
      <c r="D80" s="11" t="s">
        <v>52</v>
      </c>
      <c r="E80" s="10" t="s">
        <v>51</v>
      </c>
      <c r="F80" s="14">
        <v>73.5</v>
      </c>
      <c r="G80" s="11">
        <v>15</v>
      </c>
      <c r="H80" s="11" t="s">
        <v>214</v>
      </c>
      <c r="I80" s="2" t="str">
        <f>VLOOKUP(E80,[1]Sheet1!$A:$B,2,0)</f>
        <v>10</v>
      </c>
    </row>
    <row r="81" spans="1:9" s="2" customFormat="1" ht="21.75" customHeight="1">
      <c r="A81" s="11" t="s">
        <v>50</v>
      </c>
      <c r="B81" s="11">
        <v>202010022</v>
      </c>
      <c r="C81" s="11">
        <v>22</v>
      </c>
      <c r="D81" s="11" t="s">
        <v>61</v>
      </c>
      <c r="E81" s="10" t="s">
        <v>51</v>
      </c>
      <c r="F81" s="14">
        <v>73.5</v>
      </c>
      <c r="G81" s="11">
        <v>15</v>
      </c>
      <c r="H81" s="11" t="s">
        <v>214</v>
      </c>
      <c r="I81" s="2" t="str">
        <f>VLOOKUP(E81,[1]Sheet1!$A:$B,2,0)</f>
        <v>10</v>
      </c>
    </row>
    <row r="82" spans="1:9" s="2" customFormat="1" ht="21.75" customHeight="1">
      <c r="A82" s="11" t="s">
        <v>50</v>
      </c>
      <c r="B82" s="11">
        <v>202010015</v>
      </c>
      <c r="C82" s="11">
        <v>15</v>
      </c>
      <c r="D82" s="11" t="s">
        <v>59</v>
      </c>
      <c r="E82" s="10" t="s">
        <v>51</v>
      </c>
      <c r="F82" s="14">
        <v>73</v>
      </c>
      <c r="G82" s="11">
        <v>17</v>
      </c>
      <c r="H82" s="11" t="s">
        <v>214</v>
      </c>
      <c r="I82" s="2" t="str">
        <f>VLOOKUP(E82,[1]Sheet1!$A:$B,2,0)</f>
        <v>10</v>
      </c>
    </row>
    <row r="83" spans="1:9" s="2" customFormat="1" ht="21.75" customHeight="1">
      <c r="A83" s="11" t="s">
        <v>50</v>
      </c>
      <c r="B83" s="11">
        <v>202010005</v>
      </c>
      <c r="C83" s="11">
        <v>5</v>
      </c>
      <c r="D83" s="11" t="s">
        <v>53</v>
      </c>
      <c r="E83" s="10" t="s">
        <v>51</v>
      </c>
      <c r="F83" s="14">
        <v>72.5</v>
      </c>
      <c r="G83" s="11">
        <v>18</v>
      </c>
      <c r="H83" s="11" t="s">
        <v>214</v>
      </c>
      <c r="I83" s="2" t="str">
        <f>VLOOKUP(E83,[1]Sheet1!$A:$B,2,0)</f>
        <v>10</v>
      </c>
    </row>
    <row r="84" spans="1:9" s="2" customFormat="1" ht="21.75" customHeight="1">
      <c r="A84" s="11" t="s">
        <v>68</v>
      </c>
      <c r="B84" s="11">
        <v>202010050</v>
      </c>
      <c r="C84" s="11">
        <v>20</v>
      </c>
      <c r="D84" s="11" t="s">
        <v>79</v>
      </c>
      <c r="E84" s="10" t="s">
        <v>51</v>
      </c>
      <c r="F84" s="14">
        <v>72.5</v>
      </c>
      <c r="G84" s="11">
        <v>18</v>
      </c>
      <c r="H84" s="11" t="s">
        <v>214</v>
      </c>
      <c r="I84" s="2" t="str">
        <f>VLOOKUP(E84,[1]Sheet1!$A:$B,2,0)</f>
        <v>10</v>
      </c>
    </row>
    <row r="85" spans="1:9" s="2" customFormat="1" ht="21.75" customHeight="1">
      <c r="A85" s="11" t="s">
        <v>50</v>
      </c>
      <c r="B85" s="11">
        <v>202010012</v>
      </c>
      <c r="C85" s="11">
        <v>12</v>
      </c>
      <c r="D85" s="11" t="s">
        <v>57</v>
      </c>
      <c r="E85" s="10" t="s">
        <v>51</v>
      </c>
      <c r="F85" s="14">
        <v>71.5</v>
      </c>
      <c r="G85" s="11">
        <v>20</v>
      </c>
      <c r="H85" s="11" t="s">
        <v>214</v>
      </c>
      <c r="I85" s="2" t="str">
        <f>VLOOKUP(E85,[1]Sheet1!$A:$B,2,0)</f>
        <v>10</v>
      </c>
    </row>
    <row r="86" spans="1:9" s="2" customFormat="1" ht="21.75" customHeight="1">
      <c r="A86" s="11" t="s">
        <v>68</v>
      </c>
      <c r="B86" s="11">
        <v>202010033</v>
      </c>
      <c r="C86" s="11">
        <v>3</v>
      </c>
      <c r="D86" s="11" t="s">
        <v>70</v>
      </c>
      <c r="E86" s="10" t="s">
        <v>51</v>
      </c>
      <c r="F86" s="14">
        <v>71.5</v>
      </c>
      <c r="G86" s="11">
        <v>20</v>
      </c>
      <c r="H86" s="11" t="s">
        <v>214</v>
      </c>
      <c r="I86" s="2" t="str">
        <f>VLOOKUP(E86,[1]Sheet1!$A:$B,2,0)</f>
        <v>10</v>
      </c>
    </row>
    <row r="87" spans="1:9" s="2" customFormat="1" ht="21.75" customHeight="1">
      <c r="A87" s="11" t="s">
        <v>50</v>
      </c>
      <c r="B87" s="11">
        <v>202010011</v>
      </c>
      <c r="C87" s="11">
        <v>11</v>
      </c>
      <c r="D87" s="11" t="s">
        <v>56</v>
      </c>
      <c r="E87" s="10" t="s">
        <v>51</v>
      </c>
      <c r="F87" s="14">
        <v>71</v>
      </c>
      <c r="G87" s="11">
        <v>22</v>
      </c>
      <c r="H87" s="11" t="s">
        <v>214</v>
      </c>
      <c r="I87" s="2" t="str">
        <f>VLOOKUP(E87,[1]Sheet1!$A:$B,2,0)</f>
        <v>10</v>
      </c>
    </row>
    <row r="88" spans="1:9" s="2" customFormat="1" ht="21.75" customHeight="1">
      <c r="A88" s="11" t="s">
        <v>68</v>
      </c>
      <c r="B88" s="11">
        <v>202010045</v>
      </c>
      <c r="C88" s="11">
        <v>15</v>
      </c>
      <c r="D88" s="11" t="s">
        <v>76</v>
      </c>
      <c r="E88" s="10" t="s">
        <v>51</v>
      </c>
      <c r="F88" s="14">
        <v>70.5</v>
      </c>
      <c r="G88" s="11">
        <v>23</v>
      </c>
      <c r="H88" s="11" t="s">
        <v>214</v>
      </c>
      <c r="I88" s="2" t="str">
        <f>VLOOKUP(E88,[1]Sheet1!$A:$B,2,0)</f>
        <v>10</v>
      </c>
    </row>
    <row r="89" spans="1:9" s="2" customFormat="1" ht="21.75" customHeight="1">
      <c r="A89" s="11" t="s">
        <v>68</v>
      </c>
      <c r="B89" s="11">
        <v>202010049</v>
      </c>
      <c r="C89" s="11">
        <v>19</v>
      </c>
      <c r="D89" s="11" t="s">
        <v>78</v>
      </c>
      <c r="E89" s="10" t="s">
        <v>51</v>
      </c>
      <c r="F89" s="14">
        <v>69.5</v>
      </c>
      <c r="G89" s="11">
        <v>24</v>
      </c>
      <c r="H89" s="11" t="s">
        <v>214</v>
      </c>
      <c r="I89" s="2" t="str">
        <f>VLOOKUP(E89,[1]Sheet1!$A:$B,2,0)</f>
        <v>10</v>
      </c>
    </row>
    <row r="90" spans="1:9" s="2" customFormat="1" ht="21.75" customHeight="1">
      <c r="A90" s="11" t="s">
        <v>68</v>
      </c>
      <c r="B90" s="11">
        <v>202010047</v>
      </c>
      <c r="C90" s="11">
        <v>17</v>
      </c>
      <c r="D90" s="11" t="s">
        <v>77</v>
      </c>
      <c r="E90" s="10" t="s">
        <v>51</v>
      </c>
      <c r="F90" s="14">
        <v>69</v>
      </c>
      <c r="G90" s="11">
        <v>25</v>
      </c>
      <c r="H90" s="11" t="s">
        <v>214</v>
      </c>
      <c r="I90" s="2" t="str">
        <f>VLOOKUP(E90,[1]Sheet1!$A:$B,2,0)</f>
        <v>10</v>
      </c>
    </row>
    <row r="91" spans="1:9" s="2" customFormat="1" ht="21.75" customHeight="1">
      <c r="A91" s="11" t="s">
        <v>50</v>
      </c>
      <c r="B91" s="11">
        <v>202010013</v>
      </c>
      <c r="C91" s="11">
        <v>13</v>
      </c>
      <c r="D91" s="11" t="s">
        <v>58</v>
      </c>
      <c r="E91" s="10" t="s">
        <v>51</v>
      </c>
      <c r="F91" s="14">
        <v>68.5</v>
      </c>
      <c r="G91" s="11">
        <v>26</v>
      </c>
      <c r="H91" s="11" t="s">
        <v>214</v>
      </c>
      <c r="I91" s="2" t="str">
        <f>VLOOKUP(E91,[1]Sheet1!$A:$B,2,0)</f>
        <v>10</v>
      </c>
    </row>
    <row r="92" spans="1:9" s="2" customFormat="1" ht="21.75" customHeight="1">
      <c r="A92" s="11" t="s">
        <v>68</v>
      </c>
      <c r="B92" s="11">
        <v>202010041</v>
      </c>
      <c r="C92" s="11">
        <v>11</v>
      </c>
      <c r="D92" s="11" t="s">
        <v>74</v>
      </c>
      <c r="E92" s="10" t="s">
        <v>51</v>
      </c>
      <c r="F92" s="14">
        <v>68.5</v>
      </c>
      <c r="G92" s="11">
        <v>26</v>
      </c>
      <c r="H92" s="11" t="s">
        <v>214</v>
      </c>
      <c r="I92" s="2" t="str">
        <f>VLOOKUP(E92,[1]Sheet1!$A:$B,2,0)</f>
        <v>10</v>
      </c>
    </row>
    <row r="93" spans="1:9" s="2" customFormat="1" ht="21.75" customHeight="1">
      <c r="A93" s="11" t="s">
        <v>68</v>
      </c>
      <c r="B93" s="11">
        <v>202010043</v>
      </c>
      <c r="C93" s="11">
        <v>13</v>
      </c>
      <c r="D93" s="11" t="s">
        <v>75</v>
      </c>
      <c r="E93" s="10" t="s">
        <v>51</v>
      </c>
      <c r="F93" s="14">
        <v>68.5</v>
      </c>
      <c r="G93" s="11">
        <v>26</v>
      </c>
      <c r="H93" s="11" t="s">
        <v>214</v>
      </c>
      <c r="I93" s="2" t="str">
        <f>VLOOKUP(E93,[1]Sheet1!$A:$B,2,0)</f>
        <v>10</v>
      </c>
    </row>
    <row r="94" spans="1:9" s="2" customFormat="1" ht="21.75" customHeight="1">
      <c r="A94" s="11" t="s">
        <v>103</v>
      </c>
      <c r="B94" s="11">
        <v>202011004</v>
      </c>
      <c r="C94" s="11">
        <v>4</v>
      </c>
      <c r="D94" s="11" t="s">
        <v>106</v>
      </c>
      <c r="E94" s="10" t="s">
        <v>105</v>
      </c>
      <c r="F94" s="14">
        <v>81</v>
      </c>
      <c r="G94" s="11">
        <v>1</v>
      </c>
      <c r="H94" s="11" t="s">
        <v>214</v>
      </c>
      <c r="I94" s="2" t="str">
        <f>VLOOKUP(E94,[1]Sheet1!$A:$B,2,0)</f>
        <v>11</v>
      </c>
    </row>
    <row r="95" spans="1:9" s="2" customFormat="1" ht="21.75" customHeight="1">
      <c r="A95" s="11" t="s">
        <v>103</v>
      </c>
      <c r="B95" s="11">
        <v>202011006</v>
      </c>
      <c r="C95" s="11">
        <v>6</v>
      </c>
      <c r="D95" s="11" t="s">
        <v>108</v>
      </c>
      <c r="E95" s="10" t="s">
        <v>105</v>
      </c>
      <c r="F95" s="14">
        <v>80.5</v>
      </c>
      <c r="G95" s="11">
        <v>2</v>
      </c>
      <c r="H95" s="11" t="s">
        <v>214</v>
      </c>
      <c r="I95" s="2" t="str">
        <f>VLOOKUP(E95,[1]Sheet1!$A:$B,2,0)</f>
        <v>11</v>
      </c>
    </row>
    <row r="96" spans="1:9" s="2" customFormat="1" ht="21.75" customHeight="1">
      <c r="A96" s="11" t="s">
        <v>123</v>
      </c>
      <c r="B96" s="11">
        <v>202011031</v>
      </c>
      <c r="C96" s="11">
        <v>1</v>
      </c>
      <c r="D96" s="11" t="s">
        <v>124</v>
      </c>
      <c r="E96" s="10" t="s">
        <v>105</v>
      </c>
      <c r="F96" s="14">
        <v>80.5</v>
      </c>
      <c r="G96" s="11">
        <v>2</v>
      </c>
      <c r="H96" s="11" t="s">
        <v>214</v>
      </c>
      <c r="I96" s="2" t="str">
        <f>VLOOKUP(E96,[1]Sheet1!$A:$B,2,0)</f>
        <v>11</v>
      </c>
    </row>
    <row r="97" spans="1:9" s="2" customFormat="1" ht="21.75" customHeight="1">
      <c r="A97" s="11" t="s">
        <v>103</v>
      </c>
      <c r="B97" s="11">
        <v>202011017</v>
      </c>
      <c r="C97" s="11">
        <v>17</v>
      </c>
      <c r="D97" s="11" t="s">
        <v>117</v>
      </c>
      <c r="E97" s="10" t="s">
        <v>105</v>
      </c>
      <c r="F97" s="14">
        <v>80</v>
      </c>
      <c r="G97" s="11">
        <v>4</v>
      </c>
      <c r="H97" s="11" t="s">
        <v>214</v>
      </c>
      <c r="I97" s="2" t="str">
        <f>VLOOKUP(E97,[1]Sheet1!$A:$B,2,0)</f>
        <v>11</v>
      </c>
    </row>
    <row r="98" spans="1:9" s="2" customFormat="1" ht="21.75" customHeight="1">
      <c r="A98" s="11" t="s">
        <v>103</v>
      </c>
      <c r="B98" s="11">
        <v>202011023</v>
      </c>
      <c r="C98" s="11">
        <v>23</v>
      </c>
      <c r="D98" s="11" t="s">
        <v>120</v>
      </c>
      <c r="E98" s="10" t="s">
        <v>105</v>
      </c>
      <c r="F98" s="14">
        <v>78.5</v>
      </c>
      <c r="G98" s="11">
        <v>5</v>
      </c>
      <c r="H98" s="11" t="s">
        <v>214</v>
      </c>
      <c r="I98" s="2" t="str">
        <f>VLOOKUP(E98,[1]Sheet1!$A:$B,2,0)</f>
        <v>11</v>
      </c>
    </row>
    <row r="99" spans="1:9" s="2" customFormat="1" ht="21.75" customHeight="1">
      <c r="A99" s="11" t="s">
        <v>103</v>
      </c>
      <c r="B99" s="11">
        <v>202011009</v>
      </c>
      <c r="C99" s="11">
        <v>9</v>
      </c>
      <c r="D99" s="11" t="s">
        <v>111</v>
      </c>
      <c r="E99" s="10" t="s">
        <v>105</v>
      </c>
      <c r="F99" s="14">
        <v>78</v>
      </c>
      <c r="G99" s="11">
        <v>6</v>
      </c>
      <c r="H99" s="11" t="s">
        <v>214</v>
      </c>
      <c r="I99" s="2" t="str">
        <f>VLOOKUP(E99,[1]Sheet1!$A:$B,2,0)</f>
        <v>11</v>
      </c>
    </row>
    <row r="100" spans="1:9" s="2" customFormat="1" ht="21.75" customHeight="1">
      <c r="A100" s="11" t="s">
        <v>123</v>
      </c>
      <c r="B100" s="11">
        <v>202011040</v>
      </c>
      <c r="C100" s="11">
        <v>10</v>
      </c>
      <c r="D100" s="11" t="s">
        <v>128</v>
      </c>
      <c r="E100" s="10" t="s">
        <v>105</v>
      </c>
      <c r="F100" s="14">
        <v>78</v>
      </c>
      <c r="G100" s="11">
        <v>6</v>
      </c>
      <c r="H100" s="11" t="s">
        <v>214</v>
      </c>
      <c r="I100" s="2" t="str">
        <f>VLOOKUP(E100,[1]Sheet1!$A:$B,2,0)</f>
        <v>11</v>
      </c>
    </row>
    <row r="101" spans="1:9" s="2" customFormat="1" ht="21.75" customHeight="1">
      <c r="A101" s="11" t="s">
        <v>103</v>
      </c>
      <c r="B101" s="11">
        <v>202011024</v>
      </c>
      <c r="C101" s="11">
        <v>24</v>
      </c>
      <c r="D101" s="11" t="s">
        <v>121</v>
      </c>
      <c r="E101" s="10" t="s">
        <v>105</v>
      </c>
      <c r="F101" s="14">
        <v>77.5</v>
      </c>
      <c r="G101" s="11">
        <v>8</v>
      </c>
      <c r="H101" s="11" t="s">
        <v>214</v>
      </c>
      <c r="I101" s="2" t="str">
        <f>VLOOKUP(E101,[1]Sheet1!$A:$B,2,0)</f>
        <v>11</v>
      </c>
    </row>
    <row r="102" spans="1:9" s="2" customFormat="1" ht="21.75" customHeight="1">
      <c r="A102" s="11" t="s">
        <v>103</v>
      </c>
      <c r="B102" s="11">
        <v>202011001</v>
      </c>
      <c r="C102" s="11">
        <v>1</v>
      </c>
      <c r="D102" s="11" t="s">
        <v>104</v>
      </c>
      <c r="E102" s="10" t="s">
        <v>105</v>
      </c>
      <c r="F102" s="14">
        <v>77</v>
      </c>
      <c r="G102" s="11">
        <v>9</v>
      </c>
      <c r="H102" s="11" t="s">
        <v>214</v>
      </c>
      <c r="I102" s="2" t="str">
        <f>VLOOKUP(E102,[1]Sheet1!$A:$B,2,0)</f>
        <v>11</v>
      </c>
    </row>
    <row r="103" spans="1:9" s="2" customFormat="1" ht="21.75" customHeight="1">
      <c r="A103" s="11" t="s">
        <v>103</v>
      </c>
      <c r="B103" s="11">
        <v>202011005</v>
      </c>
      <c r="C103" s="11">
        <v>5</v>
      </c>
      <c r="D103" s="11" t="s">
        <v>107</v>
      </c>
      <c r="E103" s="10" t="s">
        <v>105</v>
      </c>
      <c r="F103" s="14">
        <v>76.5</v>
      </c>
      <c r="G103" s="11">
        <v>10</v>
      </c>
      <c r="H103" s="11" t="s">
        <v>214</v>
      </c>
      <c r="I103" s="2" t="str">
        <f>VLOOKUP(E103,[1]Sheet1!$A:$B,2,0)</f>
        <v>11</v>
      </c>
    </row>
    <row r="104" spans="1:9" s="2" customFormat="1" ht="21.75" customHeight="1">
      <c r="A104" s="11" t="s">
        <v>123</v>
      </c>
      <c r="B104" s="11">
        <v>202011036</v>
      </c>
      <c r="C104" s="11">
        <v>6</v>
      </c>
      <c r="D104" s="11" t="s">
        <v>127</v>
      </c>
      <c r="E104" s="10" t="s">
        <v>105</v>
      </c>
      <c r="F104" s="14">
        <v>76.5</v>
      </c>
      <c r="G104" s="11">
        <v>10</v>
      </c>
      <c r="H104" s="11" t="s">
        <v>214</v>
      </c>
      <c r="I104" s="2" t="str">
        <f>VLOOKUP(E104,[1]Sheet1!$A:$B,2,0)</f>
        <v>11</v>
      </c>
    </row>
    <row r="105" spans="1:9" s="2" customFormat="1" ht="21.75" customHeight="1">
      <c r="A105" s="11" t="s">
        <v>103</v>
      </c>
      <c r="B105" s="11">
        <v>202011012</v>
      </c>
      <c r="C105" s="11">
        <v>12</v>
      </c>
      <c r="D105" s="11" t="s">
        <v>114</v>
      </c>
      <c r="E105" s="10" t="s">
        <v>105</v>
      </c>
      <c r="F105" s="14">
        <v>75.5</v>
      </c>
      <c r="G105" s="11">
        <v>12</v>
      </c>
      <c r="H105" s="11" t="s">
        <v>214</v>
      </c>
      <c r="I105" s="2" t="str">
        <f>VLOOKUP(E105,[1]Sheet1!$A:$B,2,0)</f>
        <v>11</v>
      </c>
    </row>
    <row r="106" spans="1:9" s="2" customFormat="1" ht="21.75" customHeight="1">
      <c r="A106" s="11" t="s">
        <v>103</v>
      </c>
      <c r="B106" s="11">
        <v>202011011</v>
      </c>
      <c r="C106" s="11">
        <v>11</v>
      </c>
      <c r="D106" s="11" t="s">
        <v>113</v>
      </c>
      <c r="E106" s="10" t="s">
        <v>105</v>
      </c>
      <c r="F106" s="14">
        <v>74.5</v>
      </c>
      <c r="G106" s="11">
        <v>13</v>
      </c>
      <c r="H106" s="11" t="s">
        <v>214</v>
      </c>
      <c r="I106" s="2" t="str">
        <f>VLOOKUP(E106,[1]Sheet1!$A:$B,2,0)</f>
        <v>11</v>
      </c>
    </row>
    <row r="107" spans="1:9" s="2" customFormat="1" ht="21.75" customHeight="1">
      <c r="A107" s="11" t="s">
        <v>103</v>
      </c>
      <c r="B107" s="11">
        <v>202011010</v>
      </c>
      <c r="C107" s="11">
        <v>10</v>
      </c>
      <c r="D107" s="11" t="s">
        <v>112</v>
      </c>
      <c r="E107" s="10" t="s">
        <v>105</v>
      </c>
      <c r="F107" s="14">
        <v>73.5</v>
      </c>
      <c r="G107" s="11">
        <v>14</v>
      </c>
      <c r="H107" s="11" t="s">
        <v>214</v>
      </c>
      <c r="I107" s="2" t="str">
        <f>VLOOKUP(E107,[1]Sheet1!$A:$B,2,0)</f>
        <v>11</v>
      </c>
    </row>
    <row r="108" spans="1:9" s="2" customFormat="1" ht="21.75" customHeight="1">
      <c r="A108" s="11" t="s">
        <v>103</v>
      </c>
      <c r="B108" s="11">
        <v>202011014</v>
      </c>
      <c r="C108" s="11">
        <v>14</v>
      </c>
      <c r="D108" s="11" t="s">
        <v>115</v>
      </c>
      <c r="E108" s="10" t="s">
        <v>105</v>
      </c>
      <c r="F108" s="14">
        <v>73</v>
      </c>
      <c r="G108" s="11">
        <v>15</v>
      </c>
      <c r="H108" s="11" t="s">
        <v>214</v>
      </c>
      <c r="I108" s="2" t="str">
        <f>VLOOKUP(E108,[1]Sheet1!$A:$B,2,0)</f>
        <v>11</v>
      </c>
    </row>
    <row r="109" spans="1:9" s="2" customFormat="1" ht="21.75" customHeight="1">
      <c r="A109" s="11" t="s">
        <v>123</v>
      </c>
      <c r="B109" s="11">
        <v>202011035</v>
      </c>
      <c r="C109" s="11">
        <v>5</v>
      </c>
      <c r="D109" s="11" t="s">
        <v>126</v>
      </c>
      <c r="E109" s="10" t="s">
        <v>105</v>
      </c>
      <c r="F109" s="14">
        <v>73</v>
      </c>
      <c r="G109" s="11">
        <v>15</v>
      </c>
      <c r="H109" s="11" t="s">
        <v>214</v>
      </c>
      <c r="I109" s="2" t="str">
        <f>VLOOKUP(E109,[1]Sheet1!$A:$B,2,0)</f>
        <v>11</v>
      </c>
    </row>
    <row r="110" spans="1:9" s="2" customFormat="1" ht="21.75" customHeight="1">
      <c r="A110" s="11" t="s">
        <v>103</v>
      </c>
      <c r="B110" s="11">
        <v>202011007</v>
      </c>
      <c r="C110" s="11">
        <v>7</v>
      </c>
      <c r="D110" s="11" t="s">
        <v>109</v>
      </c>
      <c r="E110" s="10" t="s">
        <v>105</v>
      </c>
      <c r="F110" s="14">
        <v>72</v>
      </c>
      <c r="G110" s="11">
        <v>17</v>
      </c>
      <c r="H110" s="11" t="s">
        <v>214</v>
      </c>
      <c r="I110" s="2" t="str">
        <f>VLOOKUP(E110,[1]Sheet1!$A:$B,2,0)</f>
        <v>11</v>
      </c>
    </row>
    <row r="111" spans="1:9" s="2" customFormat="1" ht="21.75" customHeight="1">
      <c r="A111" s="11" t="s">
        <v>103</v>
      </c>
      <c r="B111" s="11">
        <v>202011015</v>
      </c>
      <c r="C111" s="11">
        <v>15</v>
      </c>
      <c r="D111" s="11" t="s">
        <v>116</v>
      </c>
      <c r="E111" s="10" t="s">
        <v>105</v>
      </c>
      <c r="F111" s="14">
        <v>72</v>
      </c>
      <c r="G111" s="11">
        <v>17</v>
      </c>
      <c r="H111" s="11" t="s">
        <v>214</v>
      </c>
      <c r="I111" s="2" t="str">
        <f>VLOOKUP(E111,[1]Sheet1!$A:$B,2,0)</f>
        <v>11</v>
      </c>
    </row>
    <row r="112" spans="1:9" s="2" customFormat="1" ht="21.75" customHeight="1">
      <c r="A112" s="11" t="s">
        <v>123</v>
      </c>
      <c r="B112" s="11">
        <v>202011042</v>
      </c>
      <c r="C112" s="11">
        <v>12</v>
      </c>
      <c r="D112" s="11" t="s">
        <v>129</v>
      </c>
      <c r="E112" s="10" t="s">
        <v>105</v>
      </c>
      <c r="F112" s="14">
        <v>71.5</v>
      </c>
      <c r="G112" s="11">
        <v>19</v>
      </c>
      <c r="H112" s="11" t="s">
        <v>214</v>
      </c>
      <c r="I112" s="2" t="str">
        <f>VLOOKUP(E112,[1]Sheet1!$A:$B,2,0)</f>
        <v>11</v>
      </c>
    </row>
    <row r="113" spans="1:9" s="2" customFormat="1" ht="21.75" customHeight="1">
      <c r="A113" s="11" t="s">
        <v>103</v>
      </c>
      <c r="B113" s="11">
        <v>202011018</v>
      </c>
      <c r="C113" s="11">
        <v>18</v>
      </c>
      <c r="D113" s="11" t="s">
        <v>118</v>
      </c>
      <c r="E113" s="10" t="s">
        <v>105</v>
      </c>
      <c r="F113" s="14">
        <v>71</v>
      </c>
      <c r="G113" s="11">
        <v>20</v>
      </c>
      <c r="H113" s="11" t="s">
        <v>214</v>
      </c>
      <c r="I113" s="2" t="str">
        <f>VLOOKUP(E113,[1]Sheet1!$A:$B,2,0)</f>
        <v>11</v>
      </c>
    </row>
    <row r="114" spans="1:9" s="2" customFormat="1" ht="21.75" customHeight="1">
      <c r="A114" s="11" t="s">
        <v>103</v>
      </c>
      <c r="B114" s="11">
        <v>202011025</v>
      </c>
      <c r="C114" s="11">
        <v>25</v>
      </c>
      <c r="D114" s="11" t="s">
        <v>122</v>
      </c>
      <c r="E114" s="10" t="s">
        <v>105</v>
      </c>
      <c r="F114" s="14">
        <v>71</v>
      </c>
      <c r="G114" s="11">
        <v>20</v>
      </c>
      <c r="H114" s="11" t="s">
        <v>214</v>
      </c>
      <c r="I114" s="2" t="str">
        <f>VLOOKUP(E114,[1]Sheet1!$A:$B,2,0)</f>
        <v>11</v>
      </c>
    </row>
    <row r="115" spans="1:9" s="2" customFormat="1" ht="21.75" customHeight="1">
      <c r="A115" s="11" t="s">
        <v>123</v>
      </c>
      <c r="B115" s="11">
        <v>202011033</v>
      </c>
      <c r="C115" s="11">
        <v>3</v>
      </c>
      <c r="D115" s="11" t="s">
        <v>125</v>
      </c>
      <c r="E115" s="10" t="s">
        <v>105</v>
      </c>
      <c r="F115" s="14">
        <v>71</v>
      </c>
      <c r="G115" s="11">
        <v>20</v>
      </c>
      <c r="H115" s="11" t="s">
        <v>214</v>
      </c>
      <c r="I115" s="2" t="str">
        <f>VLOOKUP(E115,[1]Sheet1!$A:$B,2,0)</f>
        <v>11</v>
      </c>
    </row>
    <row r="116" spans="1:9" s="2" customFormat="1" ht="21.75" customHeight="1">
      <c r="A116" s="11" t="s">
        <v>103</v>
      </c>
      <c r="B116" s="11">
        <v>202011008</v>
      </c>
      <c r="C116" s="11">
        <v>8</v>
      </c>
      <c r="D116" s="11" t="s">
        <v>110</v>
      </c>
      <c r="E116" s="10" t="s">
        <v>105</v>
      </c>
      <c r="F116" s="14">
        <v>68.5</v>
      </c>
      <c r="G116" s="11">
        <v>23</v>
      </c>
      <c r="H116" s="11" t="s">
        <v>214</v>
      </c>
      <c r="I116" s="2" t="str">
        <f>VLOOKUP(E116,[1]Sheet1!$A:$B,2,0)</f>
        <v>11</v>
      </c>
    </row>
    <row r="117" spans="1:9" s="2" customFormat="1" ht="21.75" customHeight="1">
      <c r="A117" s="11" t="s">
        <v>103</v>
      </c>
      <c r="B117" s="11">
        <v>202011022</v>
      </c>
      <c r="C117" s="11">
        <v>22</v>
      </c>
      <c r="D117" s="11" t="s">
        <v>119</v>
      </c>
      <c r="E117" s="10" t="s">
        <v>105</v>
      </c>
      <c r="F117" s="14">
        <v>66.5</v>
      </c>
      <c r="G117" s="11">
        <v>24</v>
      </c>
      <c r="H117" s="11" t="s">
        <v>214</v>
      </c>
      <c r="I117" s="2" t="str">
        <f>VLOOKUP(E117,[1]Sheet1!$A:$B,2,0)</f>
        <v>11</v>
      </c>
    </row>
    <row r="118" spans="1:9" s="2" customFormat="1" ht="21.75" customHeight="1">
      <c r="A118" s="11" t="s">
        <v>82</v>
      </c>
      <c r="B118" s="11">
        <v>202012035</v>
      </c>
      <c r="C118" s="11">
        <v>30</v>
      </c>
      <c r="D118" s="11" t="s">
        <v>88</v>
      </c>
      <c r="E118" s="10" t="s">
        <v>81</v>
      </c>
      <c r="F118" s="14">
        <v>79.5</v>
      </c>
      <c r="G118" s="11">
        <v>1</v>
      </c>
      <c r="H118" s="11" t="s">
        <v>214</v>
      </c>
      <c r="I118" s="2" t="str">
        <f>VLOOKUP(E118,[1]Sheet1!$A:$B,2,0)</f>
        <v>12</v>
      </c>
    </row>
    <row r="119" spans="1:9" s="2" customFormat="1" ht="21.75" customHeight="1">
      <c r="A119" s="11" t="s">
        <v>94</v>
      </c>
      <c r="B119" s="11">
        <v>202012075</v>
      </c>
      <c r="C119" s="11">
        <v>10</v>
      </c>
      <c r="D119" s="11" t="s">
        <v>98</v>
      </c>
      <c r="E119" s="10" t="s">
        <v>81</v>
      </c>
      <c r="F119" s="14">
        <v>78</v>
      </c>
      <c r="G119" s="11">
        <v>2</v>
      </c>
      <c r="H119" s="11" t="s">
        <v>214</v>
      </c>
      <c r="I119" s="2" t="str">
        <f>VLOOKUP(E119,[1]Sheet1!$A:$B,2,0)</f>
        <v>12</v>
      </c>
    </row>
    <row r="120" spans="1:9" s="2" customFormat="1" ht="21.75" customHeight="1">
      <c r="A120" s="11" t="s">
        <v>89</v>
      </c>
      <c r="B120" s="11">
        <v>202012054</v>
      </c>
      <c r="C120" s="11">
        <v>19</v>
      </c>
      <c r="D120" s="11" t="s">
        <v>90</v>
      </c>
      <c r="E120" s="10" t="s">
        <v>81</v>
      </c>
      <c r="F120" s="14">
        <v>77.5</v>
      </c>
      <c r="G120" s="11">
        <v>3</v>
      </c>
      <c r="H120" s="11" t="s">
        <v>214</v>
      </c>
      <c r="I120" s="2" t="str">
        <f>VLOOKUP(E120,[1]Sheet1!$A:$B,2,0)</f>
        <v>12</v>
      </c>
    </row>
    <row r="121" spans="1:9" s="2" customFormat="1" ht="21.75" customHeight="1">
      <c r="A121" s="11" t="s">
        <v>94</v>
      </c>
      <c r="B121" s="11">
        <v>202012069</v>
      </c>
      <c r="C121" s="11">
        <v>4</v>
      </c>
      <c r="D121" s="11" t="s">
        <v>96</v>
      </c>
      <c r="E121" s="10" t="s">
        <v>81</v>
      </c>
      <c r="F121" s="14">
        <v>77.5</v>
      </c>
      <c r="G121" s="11">
        <v>3</v>
      </c>
      <c r="H121" s="11" t="s">
        <v>214</v>
      </c>
      <c r="I121" s="2" t="str">
        <f>VLOOKUP(E121,[1]Sheet1!$A:$B,2,0)</f>
        <v>12</v>
      </c>
    </row>
    <row r="122" spans="1:9" s="2" customFormat="1" ht="21.75" customHeight="1">
      <c r="A122" s="11" t="s">
        <v>94</v>
      </c>
      <c r="B122" s="11">
        <v>202012071</v>
      </c>
      <c r="C122" s="11">
        <v>6</v>
      </c>
      <c r="D122" s="11" t="s">
        <v>97</v>
      </c>
      <c r="E122" s="10" t="s">
        <v>81</v>
      </c>
      <c r="F122" s="14">
        <v>76.5</v>
      </c>
      <c r="G122" s="11">
        <v>5</v>
      </c>
      <c r="H122" s="11" t="s">
        <v>214</v>
      </c>
      <c r="I122" s="2" t="str">
        <f>VLOOKUP(E122,[1]Sheet1!$A:$B,2,0)</f>
        <v>12</v>
      </c>
    </row>
    <row r="123" spans="1:9" s="2" customFormat="1" ht="21.75" customHeight="1">
      <c r="A123" s="11" t="s">
        <v>82</v>
      </c>
      <c r="B123" s="11">
        <v>202012013</v>
      </c>
      <c r="C123" s="11">
        <v>8</v>
      </c>
      <c r="D123" s="11" t="s">
        <v>85</v>
      </c>
      <c r="E123" s="10" t="s">
        <v>81</v>
      </c>
      <c r="F123" s="14">
        <v>76</v>
      </c>
      <c r="G123" s="11">
        <v>6</v>
      </c>
      <c r="H123" s="11" t="s">
        <v>214</v>
      </c>
      <c r="I123" s="2" t="str">
        <f>VLOOKUP(E123,[1]Sheet1!$A:$B,2,0)</f>
        <v>12</v>
      </c>
    </row>
    <row r="124" spans="1:9" s="2" customFormat="1" ht="21.75" customHeight="1">
      <c r="A124" s="11" t="s">
        <v>89</v>
      </c>
      <c r="B124" s="11">
        <v>202012064</v>
      </c>
      <c r="C124" s="11">
        <v>29</v>
      </c>
      <c r="D124" s="11" t="s">
        <v>93</v>
      </c>
      <c r="E124" s="10" t="s">
        <v>81</v>
      </c>
      <c r="F124" s="14">
        <v>74</v>
      </c>
      <c r="G124" s="11">
        <v>7</v>
      </c>
      <c r="H124" s="11" t="s">
        <v>214</v>
      </c>
      <c r="I124" s="2" t="str">
        <f>VLOOKUP(E124,[1]Sheet1!$A:$B,2,0)</f>
        <v>12</v>
      </c>
    </row>
    <row r="125" spans="1:9" s="2" customFormat="1" ht="21.75" customHeight="1">
      <c r="A125" s="11" t="s">
        <v>94</v>
      </c>
      <c r="B125" s="11">
        <v>202012079</v>
      </c>
      <c r="C125" s="11">
        <v>14</v>
      </c>
      <c r="D125" s="11" t="s">
        <v>99</v>
      </c>
      <c r="E125" s="10" t="s">
        <v>81</v>
      </c>
      <c r="F125" s="14">
        <v>73</v>
      </c>
      <c r="G125" s="11">
        <v>8</v>
      </c>
      <c r="H125" s="11" t="s">
        <v>214</v>
      </c>
      <c r="I125" s="2" t="str">
        <f>VLOOKUP(E125,[1]Sheet1!$A:$B,2,0)</f>
        <v>12</v>
      </c>
    </row>
    <row r="126" spans="1:9" s="2" customFormat="1" ht="21.75" customHeight="1">
      <c r="A126" s="11" t="s">
        <v>82</v>
      </c>
      <c r="B126" s="11">
        <v>202012020</v>
      </c>
      <c r="C126" s="11">
        <v>15</v>
      </c>
      <c r="D126" s="11" t="s">
        <v>86</v>
      </c>
      <c r="E126" s="10" t="s">
        <v>81</v>
      </c>
      <c r="F126" s="14">
        <v>72.5</v>
      </c>
      <c r="G126" s="11">
        <v>9</v>
      </c>
      <c r="H126" s="11" t="s">
        <v>214</v>
      </c>
      <c r="I126" s="2" t="str">
        <f>VLOOKUP(E126,[1]Sheet1!$A:$B,2,0)</f>
        <v>12</v>
      </c>
    </row>
    <row r="127" spans="1:9" s="2" customFormat="1" ht="21.75" customHeight="1">
      <c r="A127" s="11" t="s">
        <v>94</v>
      </c>
      <c r="B127" s="11">
        <v>202012087</v>
      </c>
      <c r="C127" s="11">
        <v>22</v>
      </c>
      <c r="D127" s="11" t="s">
        <v>101</v>
      </c>
      <c r="E127" s="10" t="s">
        <v>81</v>
      </c>
      <c r="F127" s="14">
        <v>72.5</v>
      </c>
      <c r="G127" s="11">
        <v>9</v>
      </c>
      <c r="H127" s="11" t="s">
        <v>214</v>
      </c>
      <c r="I127" s="2" t="str">
        <f>VLOOKUP(E127,[1]Sheet1!$A:$B,2,0)</f>
        <v>12</v>
      </c>
    </row>
    <row r="128" spans="1:9" s="2" customFormat="1" ht="21.75" customHeight="1">
      <c r="A128" s="11" t="s">
        <v>89</v>
      </c>
      <c r="B128" s="11">
        <v>202012058</v>
      </c>
      <c r="C128" s="11">
        <v>23</v>
      </c>
      <c r="D128" s="11" t="s">
        <v>92</v>
      </c>
      <c r="E128" s="10" t="s">
        <v>81</v>
      </c>
      <c r="F128" s="14">
        <v>72</v>
      </c>
      <c r="G128" s="11">
        <v>11</v>
      </c>
      <c r="H128" s="11" t="s">
        <v>214</v>
      </c>
      <c r="I128" s="2" t="str">
        <f>VLOOKUP(E128,[1]Sheet1!$A:$B,2,0)</f>
        <v>12</v>
      </c>
    </row>
    <row r="129" spans="1:9" s="2" customFormat="1" ht="21.75" customHeight="1">
      <c r="A129" s="11" t="s">
        <v>94</v>
      </c>
      <c r="B129" s="11">
        <v>202012068</v>
      </c>
      <c r="C129" s="11">
        <v>3</v>
      </c>
      <c r="D129" s="11" t="s">
        <v>95</v>
      </c>
      <c r="E129" s="10" t="s">
        <v>81</v>
      </c>
      <c r="F129" s="14">
        <v>71.5</v>
      </c>
      <c r="G129" s="11">
        <v>12</v>
      </c>
      <c r="H129" s="11" t="s">
        <v>214</v>
      </c>
      <c r="I129" s="2" t="str">
        <f>VLOOKUP(E129,[1]Sheet1!$A:$B,2,0)</f>
        <v>12</v>
      </c>
    </row>
    <row r="130" spans="1:9" s="2" customFormat="1" ht="21.75" customHeight="1">
      <c r="A130" s="11" t="s">
        <v>82</v>
      </c>
      <c r="B130" s="11">
        <v>202012008</v>
      </c>
      <c r="C130" s="11">
        <v>3</v>
      </c>
      <c r="D130" s="11" t="s">
        <v>83</v>
      </c>
      <c r="E130" s="10" t="s">
        <v>81</v>
      </c>
      <c r="F130" s="14">
        <v>71</v>
      </c>
      <c r="G130" s="11">
        <v>13</v>
      </c>
      <c r="H130" s="11" t="s">
        <v>214</v>
      </c>
      <c r="I130" s="2" t="str">
        <f>VLOOKUP(E130,[1]Sheet1!$A:$B,2,0)</f>
        <v>12</v>
      </c>
    </row>
    <row r="131" spans="1:9" s="2" customFormat="1" ht="21.75" customHeight="1">
      <c r="A131" s="11" t="s">
        <v>94</v>
      </c>
      <c r="B131" s="11">
        <v>202012090</v>
      </c>
      <c r="C131" s="11">
        <v>25</v>
      </c>
      <c r="D131" s="11" t="s">
        <v>102</v>
      </c>
      <c r="E131" s="10" t="s">
        <v>81</v>
      </c>
      <c r="F131" s="14">
        <v>70.5</v>
      </c>
      <c r="G131" s="11">
        <v>14</v>
      </c>
      <c r="H131" s="11" t="s">
        <v>214</v>
      </c>
      <c r="I131" s="2" t="str">
        <f>VLOOKUP(E131,[1]Sheet1!$A:$B,2,0)</f>
        <v>12</v>
      </c>
    </row>
    <row r="132" spans="1:9" s="2" customFormat="1" ht="21.75" customHeight="1">
      <c r="A132" s="11" t="s">
        <v>82</v>
      </c>
      <c r="B132" s="11">
        <v>202012012</v>
      </c>
      <c r="C132" s="11">
        <v>7</v>
      </c>
      <c r="D132" s="11" t="s">
        <v>84</v>
      </c>
      <c r="E132" s="10" t="s">
        <v>81</v>
      </c>
      <c r="F132" s="14">
        <v>70</v>
      </c>
      <c r="G132" s="11">
        <v>15</v>
      </c>
      <c r="H132" s="11" t="s">
        <v>214</v>
      </c>
      <c r="I132" s="2" t="str">
        <f>VLOOKUP(E132,[1]Sheet1!$A:$B,2,0)</f>
        <v>12</v>
      </c>
    </row>
    <row r="133" spans="1:9" s="2" customFormat="1" ht="21.75" customHeight="1">
      <c r="A133" s="11" t="s">
        <v>89</v>
      </c>
      <c r="B133" s="11">
        <v>202012057</v>
      </c>
      <c r="C133" s="11">
        <v>22</v>
      </c>
      <c r="D133" s="11" t="s">
        <v>91</v>
      </c>
      <c r="E133" s="10" t="s">
        <v>81</v>
      </c>
      <c r="F133" s="14">
        <v>70</v>
      </c>
      <c r="G133" s="11">
        <v>15</v>
      </c>
      <c r="H133" s="11" t="s">
        <v>214</v>
      </c>
      <c r="I133" s="2" t="str">
        <f>VLOOKUP(E133,[1]Sheet1!$A:$B,2,0)</f>
        <v>12</v>
      </c>
    </row>
    <row r="134" spans="1:9" s="2" customFormat="1" ht="21.75" customHeight="1">
      <c r="A134" s="11" t="s">
        <v>82</v>
      </c>
      <c r="B134" s="11">
        <v>202012022</v>
      </c>
      <c r="C134" s="11">
        <v>17</v>
      </c>
      <c r="D134" s="11" t="s">
        <v>87</v>
      </c>
      <c r="E134" s="10" t="s">
        <v>81</v>
      </c>
      <c r="F134" s="14">
        <v>69.5</v>
      </c>
      <c r="G134" s="11">
        <v>17</v>
      </c>
      <c r="H134" s="11" t="s">
        <v>214</v>
      </c>
      <c r="I134" s="2" t="str">
        <f>VLOOKUP(E134,[1]Sheet1!$A:$B,2,0)</f>
        <v>12</v>
      </c>
    </row>
    <row r="135" spans="1:9" s="2" customFormat="1" ht="21.75" customHeight="1">
      <c r="A135" s="11" t="s">
        <v>94</v>
      </c>
      <c r="B135" s="11">
        <v>202012086</v>
      </c>
      <c r="C135" s="11">
        <v>21</v>
      </c>
      <c r="D135" s="11" t="s">
        <v>100</v>
      </c>
      <c r="E135" s="10" t="s">
        <v>81</v>
      </c>
      <c r="F135" s="14">
        <v>69.5</v>
      </c>
      <c r="G135" s="11">
        <v>17</v>
      </c>
      <c r="H135" s="11" t="s">
        <v>214</v>
      </c>
      <c r="I135" s="2" t="str">
        <f>VLOOKUP(E135,[1]Sheet1!$A:$B,2,0)</f>
        <v>12</v>
      </c>
    </row>
    <row r="136" spans="1:9" s="2" customFormat="1" ht="21.75" customHeight="1">
      <c r="A136" s="11" t="s">
        <v>123</v>
      </c>
      <c r="B136" s="11">
        <v>202013004</v>
      </c>
      <c r="C136" s="11">
        <v>17</v>
      </c>
      <c r="D136" s="11" t="s">
        <v>133</v>
      </c>
      <c r="E136" s="10" t="s">
        <v>131</v>
      </c>
      <c r="F136" s="14">
        <v>86</v>
      </c>
      <c r="G136" s="11">
        <v>1</v>
      </c>
      <c r="H136" s="11" t="s">
        <v>214</v>
      </c>
      <c r="I136" s="2" t="str">
        <f>VLOOKUP(E136,[1]Sheet1!$A:$B,2,0)</f>
        <v>13</v>
      </c>
    </row>
    <row r="137" spans="1:9" s="2" customFormat="1" ht="21.75" customHeight="1">
      <c r="A137" s="11" t="s">
        <v>137</v>
      </c>
      <c r="B137" s="11">
        <v>202013024</v>
      </c>
      <c r="C137" s="11">
        <v>12</v>
      </c>
      <c r="D137" s="11" t="s">
        <v>141</v>
      </c>
      <c r="E137" s="10" t="s">
        <v>131</v>
      </c>
      <c r="F137" s="14">
        <v>79.5</v>
      </c>
      <c r="G137" s="11">
        <v>2</v>
      </c>
      <c r="H137" s="11" t="s">
        <v>214</v>
      </c>
      <c r="I137" s="2" t="str">
        <f>VLOOKUP(E137,[1]Sheet1!$A:$B,2,0)</f>
        <v>13</v>
      </c>
    </row>
    <row r="138" spans="1:9" s="2" customFormat="1" ht="21.75" customHeight="1">
      <c r="A138" s="11" t="s">
        <v>123</v>
      </c>
      <c r="B138" s="11">
        <v>202013003</v>
      </c>
      <c r="C138" s="11">
        <v>16</v>
      </c>
      <c r="D138" s="11" t="s">
        <v>132</v>
      </c>
      <c r="E138" s="10" t="s">
        <v>131</v>
      </c>
      <c r="F138" s="14">
        <v>79</v>
      </c>
      <c r="G138" s="11">
        <v>3</v>
      </c>
      <c r="H138" s="11" t="s">
        <v>214</v>
      </c>
      <c r="I138" s="2" t="str">
        <f>VLOOKUP(E138,[1]Sheet1!$A:$B,2,0)</f>
        <v>13</v>
      </c>
    </row>
    <row r="139" spans="1:9" s="2" customFormat="1" ht="21.75" customHeight="1">
      <c r="A139" s="11" t="s">
        <v>123</v>
      </c>
      <c r="B139" s="11">
        <v>202013007</v>
      </c>
      <c r="C139" s="11">
        <v>20</v>
      </c>
      <c r="D139" s="11" t="s">
        <v>134</v>
      </c>
      <c r="E139" s="10" t="s">
        <v>131</v>
      </c>
      <c r="F139" s="14">
        <v>77</v>
      </c>
      <c r="G139" s="11">
        <v>4</v>
      </c>
      <c r="H139" s="11" t="s">
        <v>214</v>
      </c>
      <c r="I139" s="2" t="str">
        <f>VLOOKUP(E139,[1]Sheet1!$A:$B,2,0)</f>
        <v>13</v>
      </c>
    </row>
    <row r="140" spans="1:9" s="2" customFormat="1" ht="21.75" customHeight="1">
      <c r="A140" s="11" t="s">
        <v>137</v>
      </c>
      <c r="B140" s="11">
        <v>202013034</v>
      </c>
      <c r="C140" s="11">
        <v>22</v>
      </c>
      <c r="D140" s="11" t="s">
        <v>144</v>
      </c>
      <c r="E140" s="10" t="s">
        <v>131</v>
      </c>
      <c r="F140" s="14">
        <v>77</v>
      </c>
      <c r="G140" s="11">
        <v>4</v>
      </c>
      <c r="H140" s="11" t="s">
        <v>214</v>
      </c>
      <c r="I140" s="2" t="str">
        <f>VLOOKUP(E140,[1]Sheet1!$A:$B,2,0)</f>
        <v>13</v>
      </c>
    </row>
    <row r="141" spans="1:9" s="2" customFormat="1" ht="21.75" customHeight="1">
      <c r="A141" s="11" t="s">
        <v>123</v>
      </c>
      <c r="B141" s="11">
        <v>202013001</v>
      </c>
      <c r="C141" s="11">
        <v>14</v>
      </c>
      <c r="D141" s="11" t="s">
        <v>130</v>
      </c>
      <c r="E141" s="10" t="s">
        <v>131</v>
      </c>
      <c r="F141" s="14">
        <v>76</v>
      </c>
      <c r="G141" s="11">
        <v>6</v>
      </c>
      <c r="H141" s="11" t="s">
        <v>214</v>
      </c>
      <c r="I141" s="2" t="str">
        <f>VLOOKUP(E141,[1]Sheet1!$A:$B,2,0)</f>
        <v>13</v>
      </c>
    </row>
    <row r="142" spans="1:9" s="2" customFormat="1" ht="21.75" customHeight="1">
      <c r="A142" s="11" t="s">
        <v>137</v>
      </c>
      <c r="B142" s="11">
        <v>202013013</v>
      </c>
      <c r="C142" s="11">
        <v>1</v>
      </c>
      <c r="D142" s="11" t="s">
        <v>138</v>
      </c>
      <c r="E142" s="10" t="s">
        <v>131</v>
      </c>
      <c r="F142" s="14">
        <v>74.5</v>
      </c>
      <c r="G142" s="11">
        <v>7</v>
      </c>
      <c r="H142" s="11" t="s">
        <v>214</v>
      </c>
      <c r="I142" s="2" t="str">
        <f>VLOOKUP(E142,[1]Sheet1!$A:$B,2,0)</f>
        <v>13</v>
      </c>
    </row>
    <row r="143" spans="1:9" s="2" customFormat="1" ht="21.75" customHeight="1">
      <c r="A143" s="11" t="s">
        <v>137</v>
      </c>
      <c r="B143" s="11">
        <v>202013018</v>
      </c>
      <c r="C143" s="11">
        <v>6</v>
      </c>
      <c r="D143" s="11" t="s">
        <v>139</v>
      </c>
      <c r="E143" s="10" t="s">
        <v>131</v>
      </c>
      <c r="F143" s="14">
        <v>74.5</v>
      </c>
      <c r="G143" s="11">
        <v>7</v>
      </c>
      <c r="H143" s="11" t="s">
        <v>214</v>
      </c>
      <c r="I143" s="2" t="str">
        <f>VLOOKUP(E143,[1]Sheet1!$A:$B,2,0)</f>
        <v>13</v>
      </c>
    </row>
    <row r="144" spans="1:9" s="2" customFormat="1" ht="21.75" customHeight="1">
      <c r="A144" s="11" t="s">
        <v>137</v>
      </c>
      <c r="B144" s="11">
        <v>202013022</v>
      </c>
      <c r="C144" s="11">
        <v>10</v>
      </c>
      <c r="D144" s="11" t="s">
        <v>140</v>
      </c>
      <c r="E144" s="10" t="s">
        <v>131</v>
      </c>
      <c r="F144" s="14">
        <v>74.5</v>
      </c>
      <c r="G144" s="11">
        <v>7</v>
      </c>
      <c r="H144" s="11" t="s">
        <v>214</v>
      </c>
      <c r="I144" s="2" t="str">
        <f>VLOOKUP(E144,[1]Sheet1!$A:$B,2,0)</f>
        <v>13</v>
      </c>
    </row>
    <row r="145" spans="1:9" s="2" customFormat="1" ht="21.75" customHeight="1">
      <c r="A145" s="11" t="s">
        <v>123</v>
      </c>
      <c r="B145" s="11">
        <v>202013011</v>
      </c>
      <c r="C145" s="11">
        <v>24</v>
      </c>
      <c r="D145" s="11" t="s">
        <v>135</v>
      </c>
      <c r="E145" s="10" t="s">
        <v>131</v>
      </c>
      <c r="F145" s="14">
        <v>73</v>
      </c>
      <c r="G145" s="11">
        <v>10</v>
      </c>
      <c r="H145" s="11" t="s">
        <v>214</v>
      </c>
      <c r="I145" s="2" t="str">
        <f>VLOOKUP(E145,[1]Sheet1!$A:$B,2,0)</f>
        <v>13</v>
      </c>
    </row>
    <row r="146" spans="1:9" s="2" customFormat="1" ht="21.75" customHeight="1">
      <c r="A146" s="11" t="s">
        <v>137</v>
      </c>
      <c r="B146" s="11">
        <v>202013025</v>
      </c>
      <c r="C146" s="11">
        <v>13</v>
      </c>
      <c r="D146" s="11" t="s">
        <v>142</v>
      </c>
      <c r="E146" s="10" t="s">
        <v>131</v>
      </c>
      <c r="F146" s="14">
        <v>73</v>
      </c>
      <c r="G146" s="11">
        <v>10</v>
      </c>
      <c r="H146" s="11" t="s">
        <v>214</v>
      </c>
      <c r="I146" s="2" t="str">
        <f>VLOOKUP(E146,[1]Sheet1!$A:$B,2,0)</f>
        <v>13</v>
      </c>
    </row>
    <row r="147" spans="1:9" s="2" customFormat="1" ht="21.75" customHeight="1">
      <c r="A147" s="11" t="s">
        <v>137</v>
      </c>
      <c r="B147" s="11">
        <v>202013028</v>
      </c>
      <c r="C147" s="11">
        <v>16</v>
      </c>
      <c r="D147" s="11" t="s">
        <v>143</v>
      </c>
      <c r="E147" s="10" t="s">
        <v>131</v>
      </c>
      <c r="F147" s="14">
        <v>73</v>
      </c>
      <c r="G147" s="11">
        <v>10</v>
      </c>
      <c r="H147" s="11" t="s">
        <v>214</v>
      </c>
      <c r="I147" s="2" t="str">
        <f>VLOOKUP(E147,[1]Sheet1!$A:$B,2,0)</f>
        <v>13</v>
      </c>
    </row>
    <row r="148" spans="1:9" s="2" customFormat="1" ht="21.75" customHeight="1">
      <c r="A148" s="11" t="s">
        <v>15</v>
      </c>
      <c r="B148" s="11">
        <v>202014082</v>
      </c>
      <c r="C148" s="11">
        <v>22</v>
      </c>
      <c r="D148" s="11" t="s">
        <v>20</v>
      </c>
      <c r="E148" s="10" t="s">
        <v>6</v>
      </c>
      <c r="F148" s="14">
        <v>87.5</v>
      </c>
      <c r="G148" s="11">
        <v>1</v>
      </c>
      <c r="H148" s="11" t="s">
        <v>214</v>
      </c>
      <c r="I148" s="2" t="str">
        <f>VLOOKUP(E148,[1]Sheet1!$A:$B,2,0)</f>
        <v>14</v>
      </c>
    </row>
    <row r="149" spans="1:9" s="2" customFormat="1" ht="21.75" customHeight="1">
      <c r="A149" s="11" t="s">
        <v>31</v>
      </c>
      <c r="B149" s="11">
        <v>202014169</v>
      </c>
      <c r="C149" s="11">
        <v>19</v>
      </c>
      <c r="D149" s="11" t="s">
        <v>34</v>
      </c>
      <c r="E149" s="10" t="s">
        <v>6</v>
      </c>
      <c r="F149" s="14">
        <v>86</v>
      </c>
      <c r="G149" s="11">
        <v>2</v>
      </c>
      <c r="H149" s="11" t="s">
        <v>214</v>
      </c>
      <c r="I149" s="2" t="str">
        <f>VLOOKUP(E149,[1]Sheet1!$A:$B,2,0)</f>
        <v>14</v>
      </c>
    </row>
    <row r="150" spans="1:9" s="2" customFormat="1" ht="21.75" customHeight="1">
      <c r="A150" s="11" t="s">
        <v>10</v>
      </c>
      <c r="B150" s="11">
        <v>202014058</v>
      </c>
      <c r="C150" s="11">
        <v>28</v>
      </c>
      <c r="D150" s="11" t="s">
        <v>14</v>
      </c>
      <c r="E150" s="10" t="s">
        <v>6</v>
      </c>
      <c r="F150" s="14">
        <v>84.5</v>
      </c>
      <c r="G150" s="11">
        <v>3</v>
      </c>
      <c r="H150" s="11" t="s">
        <v>214</v>
      </c>
      <c r="I150" s="2" t="str">
        <f>VLOOKUP(E150,[1]Sheet1!$A:$B,2,0)</f>
        <v>14</v>
      </c>
    </row>
    <row r="151" spans="1:9" s="2" customFormat="1" ht="21.75" customHeight="1">
      <c r="A151" s="11" t="s">
        <v>21</v>
      </c>
      <c r="B151" s="11">
        <v>202014111</v>
      </c>
      <c r="C151" s="11">
        <v>21</v>
      </c>
      <c r="D151" s="11" t="s">
        <v>26</v>
      </c>
      <c r="E151" s="10" t="s">
        <v>6</v>
      </c>
      <c r="F151" s="14">
        <v>83.5</v>
      </c>
      <c r="G151" s="11">
        <v>4</v>
      </c>
      <c r="H151" s="11" t="s">
        <v>214</v>
      </c>
      <c r="I151" s="2" t="str">
        <f>VLOOKUP(E151,[1]Sheet1!$A:$B,2,0)</f>
        <v>14</v>
      </c>
    </row>
    <row r="152" spans="1:9" s="2" customFormat="1" ht="21.75" customHeight="1">
      <c r="A152" s="11" t="s">
        <v>28</v>
      </c>
      <c r="B152" s="11">
        <v>202014135</v>
      </c>
      <c r="C152" s="11">
        <v>15</v>
      </c>
      <c r="D152" s="11" t="s">
        <v>30</v>
      </c>
      <c r="E152" s="10" t="s">
        <v>6</v>
      </c>
      <c r="F152" s="14">
        <v>83.5</v>
      </c>
      <c r="G152" s="11">
        <v>4</v>
      </c>
      <c r="H152" s="11" t="s">
        <v>214</v>
      </c>
      <c r="I152" s="2" t="str">
        <f>VLOOKUP(E152,[1]Sheet1!$A:$B,2,0)</f>
        <v>14</v>
      </c>
    </row>
    <row r="153" spans="1:9" s="2" customFormat="1" ht="21.75" customHeight="1">
      <c r="A153" s="11" t="s">
        <v>5</v>
      </c>
      <c r="B153" s="11">
        <v>202014022</v>
      </c>
      <c r="C153" s="11">
        <v>22</v>
      </c>
      <c r="D153" s="11" t="s">
        <v>8</v>
      </c>
      <c r="E153" s="10" t="s">
        <v>6</v>
      </c>
      <c r="F153" s="14">
        <v>83</v>
      </c>
      <c r="G153" s="11">
        <v>6</v>
      </c>
      <c r="H153" s="11" t="s">
        <v>214</v>
      </c>
      <c r="I153" s="2" t="str">
        <f>VLOOKUP(E153,[1]Sheet1!$A:$B,2,0)</f>
        <v>14</v>
      </c>
    </row>
    <row r="154" spans="1:9" s="2" customFormat="1" ht="21.75" customHeight="1">
      <c r="A154" s="11" t="s">
        <v>15</v>
      </c>
      <c r="B154" s="11">
        <v>202014073</v>
      </c>
      <c r="C154" s="11">
        <v>13</v>
      </c>
      <c r="D154" s="11" t="s">
        <v>17</v>
      </c>
      <c r="E154" s="10" t="s">
        <v>6</v>
      </c>
      <c r="F154" s="14">
        <v>83</v>
      </c>
      <c r="G154" s="11">
        <v>6</v>
      </c>
      <c r="H154" s="11" t="s">
        <v>214</v>
      </c>
      <c r="I154" s="2" t="str">
        <f>VLOOKUP(E154,[1]Sheet1!$A:$B,2,0)</f>
        <v>14</v>
      </c>
    </row>
    <row r="155" spans="1:9" s="2" customFormat="1" ht="21.75" customHeight="1">
      <c r="A155" s="11" t="s">
        <v>21</v>
      </c>
      <c r="B155" s="11">
        <v>202014112</v>
      </c>
      <c r="C155" s="11">
        <v>22</v>
      </c>
      <c r="D155" s="11" t="s">
        <v>27</v>
      </c>
      <c r="E155" s="10" t="s">
        <v>6</v>
      </c>
      <c r="F155" s="14">
        <v>81.5</v>
      </c>
      <c r="G155" s="11">
        <v>8</v>
      </c>
      <c r="H155" s="11" t="s">
        <v>214</v>
      </c>
      <c r="I155" s="2" t="str">
        <f>VLOOKUP(E155,[1]Sheet1!$A:$B,2,0)</f>
        <v>14</v>
      </c>
    </row>
    <row r="156" spans="1:9" s="2" customFormat="1" ht="21.75" customHeight="1">
      <c r="A156" s="11" t="s">
        <v>5</v>
      </c>
      <c r="B156" s="11">
        <v>202014003</v>
      </c>
      <c r="C156" s="11">
        <v>3</v>
      </c>
      <c r="D156" s="11" t="s">
        <v>7</v>
      </c>
      <c r="E156" s="10" t="s">
        <v>6</v>
      </c>
      <c r="F156" s="14">
        <v>81</v>
      </c>
      <c r="G156" s="11">
        <v>9</v>
      </c>
      <c r="H156" s="11" t="s">
        <v>214</v>
      </c>
      <c r="I156" s="2" t="str">
        <f>VLOOKUP(E156,[1]Sheet1!$A:$B,2,0)</f>
        <v>14</v>
      </c>
    </row>
    <row r="157" spans="1:9" s="2" customFormat="1" ht="21.75" customHeight="1">
      <c r="A157" s="11" t="s">
        <v>5</v>
      </c>
      <c r="B157" s="11">
        <v>202014030</v>
      </c>
      <c r="C157" s="11">
        <v>30</v>
      </c>
      <c r="D157" s="11" t="s">
        <v>9</v>
      </c>
      <c r="E157" s="10" t="s">
        <v>6</v>
      </c>
      <c r="F157" s="14">
        <v>81</v>
      </c>
      <c r="G157" s="11">
        <v>9</v>
      </c>
      <c r="H157" s="11" t="s">
        <v>214</v>
      </c>
      <c r="I157" s="2" t="str">
        <f>VLOOKUP(E157,[1]Sheet1!$A:$B,2,0)</f>
        <v>14</v>
      </c>
    </row>
    <row r="158" spans="1:9" s="2" customFormat="1" ht="21.75" customHeight="1">
      <c r="A158" s="11" t="s">
        <v>21</v>
      </c>
      <c r="B158" s="11">
        <v>202014109</v>
      </c>
      <c r="C158" s="11">
        <v>19</v>
      </c>
      <c r="D158" s="11" t="s">
        <v>25</v>
      </c>
      <c r="E158" s="10" t="s">
        <v>6</v>
      </c>
      <c r="F158" s="14">
        <v>81</v>
      </c>
      <c r="G158" s="11">
        <v>9</v>
      </c>
      <c r="H158" s="11" t="s">
        <v>214</v>
      </c>
      <c r="I158" s="2" t="str">
        <f>VLOOKUP(E158,[1]Sheet1!$A:$B,2,0)</f>
        <v>14</v>
      </c>
    </row>
    <row r="159" spans="1:9" s="2" customFormat="1" ht="21.75" customHeight="1">
      <c r="A159" s="11" t="s">
        <v>10</v>
      </c>
      <c r="B159" s="11">
        <v>202014032</v>
      </c>
      <c r="C159" s="11">
        <v>2</v>
      </c>
      <c r="D159" s="11" t="s">
        <v>11</v>
      </c>
      <c r="E159" s="10" t="s">
        <v>6</v>
      </c>
      <c r="F159" s="14">
        <v>80.5</v>
      </c>
      <c r="G159" s="11">
        <v>12</v>
      </c>
      <c r="H159" s="11" t="s">
        <v>214</v>
      </c>
      <c r="I159" s="2" t="str">
        <f>VLOOKUP(E159,[1]Sheet1!$A:$B,2,0)</f>
        <v>14</v>
      </c>
    </row>
    <row r="160" spans="1:9" s="2" customFormat="1" ht="21.75" customHeight="1">
      <c r="A160" s="11" t="s">
        <v>21</v>
      </c>
      <c r="B160" s="11">
        <v>202014105</v>
      </c>
      <c r="C160" s="11">
        <v>15</v>
      </c>
      <c r="D160" s="11" t="s">
        <v>23</v>
      </c>
      <c r="E160" s="10" t="s">
        <v>6</v>
      </c>
      <c r="F160" s="14">
        <v>80.5</v>
      </c>
      <c r="G160" s="11">
        <v>12</v>
      </c>
      <c r="H160" s="11" t="s">
        <v>214</v>
      </c>
      <c r="I160" s="2" t="str">
        <f>VLOOKUP(E160,[1]Sheet1!$A:$B,2,0)</f>
        <v>14</v>
      </c>
    </row>
    <row r="161" spans="1:9" s="2" customFormat="1" ht="21.75" customHeight="1">
      <c r="A161" s="11" t="s">
        <v>28</v>
      </c>
      <c r="B161" s="11">
        <v>202014131</v>
      </c>
      <c r="C161" s="11">
        <v>11</v>
      </c>
      <c r="D161" s="11" t="s">
        <v>29</v>
      </c>
      <c r="E161" s="10" t="s">
        <v>6</v>
      </c>
      <c r="F161" s="14">
        <v>80.5</v>
      </c>
      <c r="G161" s="11">
        <v>12</v>
      </c>
      <c r="H161" s="11" t="s">
        <v>214</v>
      </c>
      <c r="I161" s="2" t="str">
        <f>VLOOKUP(E161,[1]Sheet1!$A:$B,2,0)</f>
        <v>14</v>
      </c>
    </row>
    <row r="162" spans="1:9" s="2" customFormat="1" ht="21.75" customHeight="1">
      <c r="A162" s="11" t="s">
        <v>10</v>
      </c>
      <c r="B162" s="11">
        <v>202014056</v>
      </c>
      <c r="C162" s="11">
        <v>26</v>
      </c>
      <c r="D162" s="11" t="s">
        <v>13</v>
      </c>
      <c r="E162" s="10" t="s">
        <v>6</v>
      </c>
      <c r="F162" s="14">
        <v>80</v>
      </c>
      <c r="G162" s="11">
        <v>15</v>
      </c>
      <c r="H162" s="11" t="s">
        <v>214</v>
      </c>
      <c r="I162" s="2" t="str">
        <f>VLOOKUP(E162,[1]Sheet1!$A:$B,2,0)</f>
        <v>14</v>
      </c>
    </row>
    <row r="163" spans="1:9" s="2" customFormat="1" ht="21.75" customHeight="1">
      <c r="A163" s="11" t="s">
        <v>15</v>
      </c>
      <c r="B163" s="11">
        <v>202014081</v>
      </c>
      <c r="C163" s="11">
        <v>21</v>
      </c>
      <c r="D163" s="11" t="s">
        <v>19</v>
      </c>
      <c r="E163" s="10" t="s">
        <v>6</v>
      </c>
      <c r="F163" s="14">
        <v>80</v>
      </c>
      <c r="G163" s="11">
        <v>15</v>
      </c>
      <c r="H163" s="11" t="s">
        <v>214</v>
      </c>
      <c r="I163" s="2" t="str">
        <f>VLOOKUP(E163,[1]Sheet1!$A:$B,2,0)</f>
        <v>14</v>
      </c>
    </row>
    <row r="164" spans="1:9" s="2" customFormat="1" ht="21.75" customHeight="1">
      <c r="A164" s="11" t="s">
        <v>10</v>
      </c>
      <c r="B164" s="11">
        <v>202014045</v>
      </c>
      <c r="C164" s="11">
        <v>15</v>
      </c>
      <c r="D164" s="11" t="s">
        <v>12</v>
      </c>
      <c r="E164" s="10" t="s">
        <v>6</v>
      </c>
      <c r="F164" s="14">
        <v>79.5</v>
      </c>
      <c r="G164" s="11">
        <v>17</v>
      </c>
      <c r="H164" s="11" t="s">
        <v>214</v>
      </c>
      <c r="I164" s="2" t="str">
        <f>VLOOKUP(E164,[1]Sheet1!$A:$B,2,0)</f>
        <v>14</v>
      </c>
    </row>
    <row r="165" spans="1:9" s="2" customFormat="1" ht="21.75" customHeight="1">
      <c r="A165" s="11" t="s">
        <v>15</v>
      </c>
      <c r="B165" s="11">
        <v>202014071</v>
      </c>
      <c r="C165" s="11">
        <v>11</v>
      </c>
      <c r="D165" s="11" t="s">
        <v>16</v>
      </c>
      <c r="E165" s="10" t="s">
        <v>6</v>
      </c>
      <c r="F165" s="14">
        <v>79.5</v>
      </c>
      <c r="G165" s="11">
        <v>17</v>
      </c>
      <c r="H165" s="11" t="s">
        <v>214</v>
      </c>
      <c r="I165" s="2" t="str">
        <f>VLOOKUP(E165,[1]Sheet1!$A:$B,2,0)</f>
        <v>14</v>
      </c>
    </row>
    <row r="166" spans="1:9" s="2" customFormat="1" ht="21.75" customHeight="1">
      <c r="A166" s="11" t="s">
        <v>31</v>
      </c>
      <c r="B166" s="11">
        <v>202014168</v>
      </c>
      <c r="C166" s="11">
        <v>18</v>
      </c>
      <c r="D166" s="11" t="s">
        <v>33</v>
      </c>
      <c r="E166" s="10" t="s">
        <v>6</v>
      </c>
      <c r="F166" s="14">
        <v>79.5</v>
      </c>
      <c r="G166" s="11">
        <v>17</v>
      </c>
      <c r="H166" s="11" t="s">
        <v>214</v>
      </c>
      <c r="I166" s="2" t="str">
        <f>VLOOKUP(E166,[1]Sheet1!$A:$B,2,0)</f>
        <v>14</v>
      </c>
    </row>
    <row r="167" spans="1:9" s="2" customFormat="1" ht="21.75" customHeight="1">
      <c r="A167" s="11" t="s">
        <v>15</v>
      </c>
      <c r="B167" s="11">
        <v>202014078</v>
      </c>
      <c r="C167" s="11">
        <v>18</v>
      </c>
      <c r="D167" s="11" t="s">
        <v>18</v>
      </c>
      <c r="E167" s="10" t="s">
        <v>6</v>
      </c>
      <c r="F167" s="14">
        <v>79</v>
      </c>
      <c r="G167" s="11">
        <v>20</v>
      </c>
      <c r="H167" s="11" t="s">
        <v>214</v>
      </c>
      <c r="I167" s="2" t="str">
        <f>VLOOKUP(E167,[1]Sheet1!$A:$B,2,0)</f>
        <v>14</v>
      </c>
    </row>
    <row r="168" spans="1:9" s="2" customFormat="1" ht="21.75" customHeight="1">
      <c r="A168" s="11" t="s">
        <v>21</v>
      </c>
      <c r="B168" s="11">
        <v>202014104</v>
      </c>
      <c r="C168" s="11">
        <v>14</v>
      </c>
      <c r="D168" s="11" t="s">
        <v>22</v>
      </c>
      <c r="E168" s="10" t="s">
        <v>6</v>
      </c>
      <c r="F168" s="14">
        <v>79</v>
      </c>
      <c r="G168" s="11">
        <v>20</v>
      </c>
      <c r="H168" s="11" t="s">
        <v>214</v>
      </c>
      <c r="I168" s="2" t="str">
        <f>VLOOKUP(E168,[1]Sheet1!$A:$B,2,0)</f>
        <v>14</v>
      </c>
    </row>
    <row r="169" spans="1:9" s="2" customFormat="1" ht="21.75" customHeight="1">
      <c r="A169" s="11" t="s">
        <v>21</v>
      </c>
      <c r="B169" s="11">
        <v>202014106</v>
      </c>
      <c r="C169" s="11">
        <v>16</v>
      </c>
      <c r="D169" s="11" t="s">
        <v>24</v>
      </c>
      <c r="E169" s="10" t="s">
        <v>6</v>
      </c>
      <c r="F169" s="14">
        <v>79</v>
      </c>
      <c r="G169" s="11">
        <v>20</v>
      </c>
      <c r="H169" s="11" t="s">
        <v>214</v>
      </c>
      <c r="I169" s="2" t="str">
        <f>VLOOKUP(E169,[1]Sheet1!$A:$B,2,0)</f>
        <v>14</v>
      </c>
    </row>
    <row r="170" spans="1:9" s="2" customFormat="1" ht="21.75" customHeight="1">
      <c r="A170" s="11" t="s">
        <v>31</v>
      </c>
      <c r="B170" s="11">
        <v>202014152</v>
      </c>
      <c r="C170" s="11">
        <v>2</v>
      </c>
      <c r="D170" s="11" t="s">
        <v>32</v>
      </c>
      <c r="E170" s="10" t="s">
        <v>6</v>
      </c>
      <c r="F170" s="14">
        <v>79</v>
      </c>
      <c r="G170" s="11">
        <v>20</v>
      </c>
      <c r="H170" s="11" t="s">
        <v>214</v>
      </c>
      <c r="I170" s="2" t="str">
        <f>VLOOKUP(E170,[1]Sheet1!$A:$B,2,0)</f>
        <v>14</v>
      </c>
    </row>
    <row r="171" spans="1:9" s="2" customFormat="1" ht="21.75" customHeight="1">
      <c r="A171" s="11" t="s">
        <v>145</v>
      </c>
      <c r="B171" s="11">
        <v>202015030</v>
      </c>
      <c r="C171" s="11">
        <v>26</v>
      </c>
      <c r="D171" s="11" t="s">
        <v>147</v>
      </c>
      <c r="E171" s="10" t="s">
        <v>136</v>
      </c>
      <c r="F171" s="14">
        <v>83</v>
      </c>
      <c r="G171" s="11">
        <v>1</v>
      </c>
      <c r="H171" s="11" t="s">
        <v>216</v>
      </c>
      <c r="I171" s="2" t="str">
        <f>VLOOKUP(E171,[1]Sheet1!$A:$B,2,0)</f>
        <v>15</v>
      </c>
    </row>
    <row r="172" spans="1:9" s="2" customFormat="1" ht="21.75" customHeight="1">
      <c r="A172" s="11" t="s">
        <v>145</v>
      </c>
      <c r="B172" s="11">
        <v>202015033</v>
      </c>
      <c r="C172" s="11">
        <v>29</v>
      </c>
      <c r="D172" s="11" t="s">
        <v>148</v>
      </c>
      <c r="E172" s="10" t="s">
        <v>136</v>
      </c>
      <c r="F172" s="14">
        <v>82</v>
      </c>
      <c r="G172" s="11">
        <v>2</v>
      </c>
      <c r="H172" s="11" t="s">
        <v>213</v>
      </c>
      <c r="I172" s="2" t="str">
        <f>VLOOKUP(E172,[1]Sheet1!$A:$B,2,0)</f>
        <v>15</v>
      </c>
    </row>
    <row r="173" spans="1:9" s="2" customFormat="1" ht="21.75" customHeight="1">
      <c r="A173" s="11" t="s">
        <v>145</v>
      </c>
      <c r="B173" s="11">
        <v>202015017</v>
      </c>
      <c r="C173" s="11">
        <v>13</v>
      </c>
      <c r="D173" s="11" t="s">
        <v>146</v>
      </c>
      <c r="E173" s="10" t="s">
        <v>136</v>
      </c>
      <c r="F173" s="14">
        <v>76</v>
      </c>
      <c r="G173" s="11">
        <v>3</v>
      </c>
      <c r="H173" s="11" t="s">
        <v>213</v>
      </c>
      <c r="I173" s="2" t="str">
        <f>VLOOKUP(E173,[1]Sheet1!$A:$B,2,0)</f>
        <v>15</v>
      </c>
    </row>
    <row r="174" spans="1:9" s="2" customFormat="1" ht="21.75" customHeight="1">
      <c r="A174" s="10" t="s">
        <v>161</v>
      </c>
      <c r="B174" s="11">
        <v>202016001</v>
      </c>
      <c r="C174" s="11">
        <v>28</v>
      </c>
      <c r="D174" s="11" t="s">
        <v>174</v>
      </c>
      <c r="E174" s="10" t="s">
        <v>175</v>
      </c>
      <c r="F174" s="14">
        <v>78</v>
      </c>
      <c r="G174" s="11">
        <v>1</v>
      </c>
      <c r="H174" s="11" t="s">
        <v>214</v>
      </c>
      <c r="I174" s="2" t="str">
        <f>VLOOKUP(E174,[1]Sheet1!$A:$B,2,0)</f>
        <v>16</v>
      </c>
    </row>
    <row r="175" spans="1:9" s="2" customFormat="1" ht="21.75" customHeight="1">
      <c r="A175" s="10" t="s">
        <v>161</v>
      </c>
      <c r="B175" s="11">
        <v>202016002</v>
      </c>
      <c r="C175" s="11">
        <v>29</v>
      </c>
      <c r="D175" s="11" t="s">
        <v>176</v>
      </c>
      <c r="E175" s="10" t="s">
        <v>175</v>
      </c>
      <c r="F175" s="14">
        <v>64</v>
      </c>
      <c r="G175" s="11">
        <v>2</v>
      </c>
      <c r="H175" s="11" t="s">
        <v>214</v>
      </c>
      <c r="I175" s="2" t="str">
        <f>VLOOKUP(E175,[1]Sheet1!$A:$B,2,0)</f>
        <v>16</v>
      </c>
    </row>
    <row r="176" spans="1:9" ht="18.75" customHeight="1"/>
    <row r="177" spans="6:8" ht="23.25" customHeight="1">
      <c r="F177" s="16" t="s">
        <v>220</v>
      </c>
      <c r="G177" s="16"/>
      <c r="H177" s="16"/>
    </row>
    <row r="178" spans="6:8" ht="23.25" customHeight="1">
      <c r="F178" s="17">
        <v>44005</v>
      </c>
      <c r="G178" s="17"/>
      <c r="H178" s="17"/>
    </row>
    <row r="179" spans="6:8" ht="27" customHeight="1"/>
  </sheetData>
  <autoFilter ref="A2:H175"/>
  <sortState ref="A3:Q175">
    <sortCondition ref="I3:I175"/>
    <sortCondition descending="1" ref="F3:F175"/>
  </sortState>
  <mergeCells count="3">
    <mergeCell ref="A1:H1"/>
    <mergeCell ref="F177:H177"/>
    <mergeCell ref="F178:H178"/>
  </mergeCells>
  <phoneticPr fontId="6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入围资格复审人员公布</vt:lpstr>
      <vt:lpstr>入围资格复审人员公布!Print_Titles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</cp:lastModifiedBy>
  <cp:lastPrinted>2020-06-23T03:48:02Z</cp:lastPrinted>
  <dcterms:created xsi:type="dcterms:W3CDTF">2020-05-19T07:35:00Z</dcterms:created>
  <dcterms:modified xsi:type="dcterms:W3CDTF">2020-06-23T06:37:47Z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